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8215" windowHeight="12465"/>
  </bookViews>
  <sheets>
    <sheet name="Read me!" sheetId="1" r:id="rId1"/>
    <sheet name="English responses" sheetId="2" r:id="rId2"/>
    <sheet name="data in table format" sheetId="3" r:id="rId3"/>
    <sheet name="Graphs" sheetId="4" r:id="rId4"/>
    <sheet name="Spanish responses" sheetId="5" r:id="rId5"/>
  </sheets>
  <calcPr calcId="145621"/>
</workbook>
</file>

<file path=xl/calcChain.xml><?xml version="1.0" encoding="utf-8"?>
<calcChain xmlns="http://schemas.openxmlformats.org/spreadsheetml/2006/main">
  <c r="O151" i="4" l="1"/>
  <c r="B150" i="4"/>
  <c r="B140" i="4"/>
  <c r="O139" i="4"/>
  <c r="O125" i="4"/>
  <c r="O112" i="4"/>
  <c r="B112" i="4"/>
  <c r="O98" i="4"/>
  <c r="O53" i="4"/>
  <c r="L31" i="4"/>
  <c r="M11" i="4"/>
  <c r="M20" i="4" s="1"/>
  <c r="B11" i="4"/>
  <c r="B18" i="4" s="1"/>
</calcChain>
</file>

<file path=xl/comments1.xml><?xml version="1.0" encoding="utf-8"?>
<comments xmlns="http://schemas.openxmlformats.org/spreadsheetml/2006/main">
  <authors>
    <author/>
  </authors>
  <commentList>
    <comment ref="G79" authorId="0">
      <text>
        <r>
          <rPr>
            <sz val="10"/>
            <color rgb="FF000000"/>
            <rFont val="Arial"/>
          </rPr>
          <t>Responder updated this value.</t>
        </r>
      </text>
    </comment>
  </commentList>
</comments>
</file>

<file path=xl/sharedStrings.xml><?xml version="1.0" encoding="utf-8"?>
<sst xmlns="http://schemas.openxmlformats.org/spreadsheetml/2006/main" count="2776" uniqueCount="449">
  <si>
    <t>This is copied from Google Forms with Control+A, then Control+C, Control + V</t>
  </si>
  <si>
    <t>SEND</t>
  </si>
  <si>
    <t>QUESTIONS</t>
  </si>
  <si>
    <t>RESPONSES</t>
  </si>
  <si>
    <t>100 responses</t>
  </si>
  <si>
    <t>Not accepting responses</t>
  </si>
  <si>
    <t>Message for respondents</t>
  </si>
  <si>
    <t>This form is no longer accepting responses</t>
  </si>
  <si>
    <t>SUMMARY</t>
  </si>
  <si>
    <t>INDIVIDUAL</t>
  </si>
  <si>
    <t>What role do you MOST identify with?100 responses</t>
  </si>
  <si>
    <t>StudentAcademicPractitionerFunderManagerAdvisorEntrepreneurResearcher1/20000000</t>
  </si>
  <si>
    <t>Student</t>
  </si>
  <si>
    <t>Academic</t>
  </si>
  <si>
    <t>Practitioner</t>
  </si>
  <si>
    <t>Funder</t>
  </si>
  <si>
    <t>Manager</t>
  </si>
  <si>
    <t>Advisor</t>
  </si>
  <si>
    <t>Entrepreneur</t>
  </si>
  <si>
    <t>Researcher</t>
  </si>
  <si>
    <t>Leader</t>
  </si>
  <si>
    <t>Academic cum Practitioner</t>
  </si>
  <si>
    <t>newly starting advisor (first job)</t>
  </si>
  <si>
    <t>What type of organisation do you work in?100 responses</t>
  </si>
  <si>
    <t>Academic InstitutionCivil Society Organisation (CSO) / (I…Government department (local, regi…Donor / Investor organisation (found…Community based organisationPrivate enterpriseMultilateral (UN, European Commis…Unemployed1/20000</t>
  </si>
  <si>
    <t>Academic Institution</t>
  </si>
  <si>
    <t>Civil Society Organisation (CSO) / (I)NGO</t>
  </si>
  <si>
    <t>Government department (local, regional, national)</t>
  </si>
  <si>
    <t>Donor / Investor organisation (foundation, MFI, DFI, investment fund, bank)</t>
  </si>
  <si>
    <t>Community based organisation</t>
  </si>
  <si>
    <t>Private enterprise</t>
  </si>
  <si>
    <t>Multilateral (UN, European Commission, etc.)</t>
  </si>
  <si>
    <t>Unemployed</t>
  </si>
  <si>
    <t>Research institute</t>
  </si>
  <si>
    <t>International research institute</t>
  </si>
  <si>
    <t>Academic cum Development Professional</t>
  </si>
  <si>
    <t>PhD student</t>
  </si>
  <si>
    <t>Independent Consultant</t>
  </si>
  <si>
    <t>Independent consultant</t>
  </si>
  <si>
    <t>independent consultant</t>
  </si>
  <si>
    <t>Government Project</t>
  </si>
  <si>
    <t>Where are you based?100 responses</t>
  </si>
  <si>
    <t>East Asia and PacificEurope and Central AsiaLatin America and the CaribbeanMiddle East and North AfricaNorth AmericaSouth AsiaSub-Saharan Africa000000</t>
  </si>
  <si>
    <t>East Asia and Pacific</t>
  </si>
  <si>
    <t>Europe and Central Asia</t>
  </si>
  <si>
    <t>Latin America and the Caribbean</t>
  </si>
  <si>
    <t>Middle East and North Africa</t>
  </si>
  <si>
    <t>North America</t>
  </si>
  <si>
    <t>South Asia</t>
  </si>
  <si>
    <t>Sub-Saharan Africa</t>
  </si>
  <si>
    <t>Are you interested in participating in a "SuSanA 2.0" Design Workshop in Stockholm, Sweden on 24 August 2018?100 responses</t>
  </si>
  <si>
    <t>Yes - please add me to the invitationlistYes - interested, but will not be inStockholmNo - not interested001</t>
  </si>
  <si>
    <t>Yes - please add me to the invitation list</t>
  </si>
  <si>
    <t>Yes - interested, but will not be in Stockholm</t>
  </si>
  <si>
    <t>No - not interested</t>
  </si>
  <si>
    <t>About SuSanA</t>
  </si>
  <si>
    <t>SuSanA’s values are clearly articulated, and I know where to find them.100 responses</t>
  </si>
  <si>
    <t>123450102030401 (0)1 (0)9 (.1)34 (.3)37 (.4)19 (.2)</t>
  </si>
  <si>
    <t>Value</t>
  </si>
  <si>
    <t>Count</t>
  </si>
  <si>
    <t>SuSanA’s purpose is clearly articulated, and I know where to find it100 responses</t>
  </si>
  <si>
    <t>123450102030401 (0)1 (0)4 (0)28 (.3)44 (.4)23 (.2)</t>
  </si>
  <si>
    <t>SuSanA’s culture is appropriately influenced by the age, gender, culture, ethnicity, academic and professional backgrounds of its members.100 responses</t>
  </si>
  <si>
    <t>123450102030407 (.1)18 (.2)26 (.3)31 (.3)18 (.2)</t>
  </si>
  <si>
    <t>I know what SuSanA’s strategy is, and know where to find it.100 responses</t>
  </si>
  <si>
    <t>123450102030404 (0)17 (.2)33 (.3)28 (.3)18 (.2)</t>
  </si>
  <si>
    <t>I know that SuSanA has no legal structure and is a loose network.100 responses</t>
  </si>
  <si>
    <t>123450102030409 (.1)19 (.2)19 (.2)31 (.3)22 (.2)</t>
  </si>
  <si>
    <t>I know that SuSanA is governed by German law.100 responses</t>
  </si>
  <si>
    <t>12345010203018 (.2)22 (.2)28 (.3)20 (.2)12 (.1)</t>
  </si>
  <si>
    <t>SuSanA is governed by a non-elected "Core Group", with no formal process for selection and no requirements for becoming a part of that group.100 responses</t>
  </si>
  <si>
    <t>12345010203013 (.1)18 (.2)28 (.3)26 (.3)15 (.2)</t>
  </si>
  <si>
    <t>The Secretariat in Eschborn, Germany, is the only persistent operational body managing SuSanA. 100 responses</t>
  </si>
  <si>
    <t>123450102030409 (.1)19 (.2)35 (.4)21 (.2)16 (.2)</t>
  </si>
  <si>
    <t>I believe that SuSanA’s digital properties - the website, library and forum - are easily accessible to non-native speakers of English100 responses</t>
  </si>
  <si>
    <t>123450102030404 (0)16 (.2)24 (.2)34 (.3)22 (.2)</t>
  </si>
  <si>
    <t>The value I derive as a Member of SuSanA is unique, and not replaceable by any other network, platform, or service that I am aware of.100 responses</t>
  </si>
  <si>
    <t>123450102030402 (0)2 (0)6 (.1)25 (.3)35 (.4)32 (.3)</t>
  </si>
  <si>
    <t>To increase its impact, SuSanA would need to have presence in regions with greatest need for sustainable sanitation solutions.100 responses</t>
  </si>
  <si>
    <t>1234502040600 (0)0 (0)11 (.1)15 (.2)20 (.2)54 (.5)</t>
  </si>
  <si>
    <t>Timestamp</t>
  </si>
  <si>
    <t>Important notes:</t>
  </si>
  <si>
    <t>What role do you MOST identify with?</t>
  </si>
  <si>
    <t>What type of organisation do you work in?</t>
  </si>
  <si>
    <t>Where are you based?</t>
  </si>
  <si>
    <t>Are you interested in participating in a "SuSanA 2.0" Design Workshop in Stockholm, Sweden on 24 August 2018?</t>
  </si>
  <si>
    <t>SuSanA’s values are clearly articulated, and I know where to find them.</t>
  </si>
  <si>
    <t>SuSanA’s purpose is clearly articulated, and I know where to find it</t>
  </si>
  <si>
    <t>SuSanA’s culture is appropriately influenced by the age, gender, culture, ethnicity, academic and professional backgrounds of its members.</t>
  </si>
  <si>
    <t>I know what SuSanA’s strategy is, and know where to find it.</t>
  </si>
  <si>
    <t>I know that SuSanA has no legal structure and is a loose network.</t>
  </si>
  <si>
    <t>SuSanA is governed by a non-elected "Core Group", with no formal process for selection and no requirements for becoming a part of that group.</t>
  </si>
  <si>
    <t xml:space="preserve">The Secretariat in Eschborn, Germany, is the only persistent operational body managing SuSanA. </t>
  </si>
  <si>
    <t>I believe that SuSanA’s digital properties - the website, library and forum - are easily accessible to non-native speakers of English</t>
  </si>
  <si>
    <t>The value I derive as a Member of SuSanA is unique, and not replaceable by any other network, platform, or service that I am aware of.</t>
  </si>
  <si>
    <t>To increase its impact, SuSanA would need to have presence in regions with greatest need for sustainable sanitation solutions.</t>
  </si>
  <si>
    <t>How do you rate the following? [The information I find on SuSanA is useful in my daily work]</t>
  </si>
  <si>
    <t>The survey was posted on the SuSanA Forum (https://forum.susana.org/10-announcements-regarding-susana/22685-shaping-susana-s-future-an-invitation-for-feedback-from-all-members) on July 30</t>
  </si>
  <si>
    <t>How do you rate the following? [I feel welcome on the Forum, and enjoy participating]</t>
  </si>
  <si>
    <t>How do you rate the following? [I understand how decisions about the direction of SuSanA are made]</t>
  </si>
  <si>
    <t>Of the options listed here, please rate how SuSanA could best improve your experience [Provide content and navigation in my local language]</t>
  </si>
  <si>
    <t>Of the options listed here, please rate how SuSanA could best improve your experience [Host or sponsor events in my region]</t>
  </si>
  <si>
    <t>Records before that date are indicated in grey, and should be disregarded. They were test entries by the Sphaera team and the Go5</t>
  </si>
  <si>
    <t>Of the options listed here, please rate how SuSanA could best improve your experience [Create a national or regional chapter where I work]</t>
  </si>
  <si>
    <t>Of the options listed here, please rate how SuSanA could best improve your experience [Match me with other members working on similar topics]</t>
  </si>
  <si>
    <t>Of the options listed here, please rate how SuSanA could best improve your experience [Solicit my ideas on SuSanA direction and strategy ]</t>
  </si>
  <si>
    <t>The time stamp in Column A serves as the unique record identifier, DO NOT DELETE. Should it ever become necessary, it's this identifier by which we can link back to the individual respondent.</t>
  </si>
  <si>
    <t>How else could SuSanA improve your experience ?</t>
  </si>
  <si>
    <t>We have ommitted 3 columns containing First Name, Last Name, and email</t>
  </si>
  <si>
    <t>Rating scales for all questions go from 1 = strongly DISAGREE to 5 = strongly AGREE</t>
  </si>
  <si>
    <t>We received only one response, in Spanish, to the foreign language surveys</t>
  </si>
  <si>
    <t>Separately we have pulled out all the responses who expressed interest in attending the Stockholm workshop and / or participate in other opportunities to shape the future of SuSanA.</t>
  </si>
  <si>
    <t>These are shown on the tab labeled "Task Force candidates"</t>
  </si>
  <si>
    <t>In this sheet we preserve the name and email, but have decoupled the time stamp, thus making it impossible to link these records to the survey responses</t>
  </si>
  <si>
    <t>For any questions, please contact Astrid Scholz at astrid@sphaera.world</t>
  </si>
  <si>
    <t>Are you interested in participating in a Task Force to help create "SuSanA 2.0"?</t>
  </si>
  <si>
    <t>Are you one of the following?</t>
  </si>
  <si>
    <t>How do you rate the following? [SuSanA advances my organization's strategic priorities]</t>
  </si>
  <si>
    <t>How do you rate the following? [My organization is participating in decisions about the direction of SuSanA]</t>
  </si>
  <si>
    <t>How do you rate the following? [My organization's staff and partners tell me they get a lot of value from SuSanA]</t>
  </si>
  <si>
    <t>Of the options listed here, please rate how SuSanA could better serve the needs of partner organisations [Provide content and navigation in local languages]</t>
  </si>
  <si>
    <t>Of the options listed here, please rate how SuSanA could better serve the needs of partner organisations [Host or sponsor events in the regions where my organization works]</t>
  </si>
  <si>
    <t>Of the options listed here, please rate how SuSanA could better serve the needs of partner organisations [Create national or regional chapters ]</t>
  </si>
  <si>
    <t>Of the options listed here, please rate how SuSanA could better serve the needs of partner organisations [Make it easy to "click through" to other online networks in which my organization participates]</t>
  </si>
  <si>
    <t>Of the options listed here, please rate how SuSanA could better serve the needs of partner organisations [Ask organizational partners to participate in the governance of SuSanA]</t>
  </si>
  <si>
    <t>How else could SuSanA better serve the needs of partners ?</t>
  </si>
  <si>
    <t>How do you rate the following? [Regional chapters are effective at advancing knowledge about sustainable sanitation in my region]</t>
  </si>
  <si>
    <t>How do you rate the following? [I derive a lot of value, professionally, from participating in the regional chapter]</t>
  </si>
  <si>
    <t>How do you rate the following? [Regional chapters are an effective mechanism to bring local actors together in the pursuit of achieving sanitation for all.]</t>
  </si>
  <si>
    <t>Of the options listed here, please rate how SuSanA Regional Chapters could be improved [Do their own, region specific programming under the global SuSanA brand]</t>
  </si>
  <si>
    <t>Of the options listed here, please rate how SuSanA Regional Chapters could be improved [Receive access to SuSanA logo and other branded resources]</t>
  </si>
  <si>
    <t>Of the options listed here, please rate how SuSanA Regional Chapters could be improved [Create their own, regional governance structure ]</t>
  </si>
  <si>
    <t>Of the options listed here, please rate how SuSanA Regional Chapters could be improved [Do their own, region specific fundraising]</t>
  </si>
  <si>
    <t>Of the options listed here, please rate how SuSanA Regional Chapters could be improved [Provide content and online tools in local languages]</t>
  </si>
  <si>
    <t>Are you interested in a new Regional Chapter?</t>
  </si>
  <si>
    <t>How do you rate the following? [Working groups advance important research in sustainable sanitation]</t>
  </si>
  <si>
    <t>How do you rate the following? [I derive a lot of value, professionally, from leading a Working Group]</t>
  </si>
  <si>
    <t>How do you rate the following? [Working Groups are effective at advancing the field]</t>
  </si>
  <si>
    <t>Of the options listed here, please rate how SuSanA Working Groups could be improved [Provide better online tools (webinars, project management, meetings, document management)]</t>
  </si>
  <si>
    <t>Of the options listed here, please rate how SuSanA Working Groups could be improved [Provide funding for Working Group leads' time]</t>
  </si>
  <si>
    <t>Of the options listed here, please rate how SuSanA Working Groups could be improved [Provide funding for Working Group meetings]</t>
  </si>
  <si>
    <t>Of the options listed here, please rate how SuSanA Working Groups could be improved [Make it easy to link up with other online networks working on similar topics ]</t>
  </si>
  <si>
    <t>Of the options listed here, please rate how SuSanA Working Groups could be improved [Provide more administrative and logistics support to Working Groups]</t>
  </si>
  <si>
    <t>How else could SuSanA Working Groups be improved ?</t>
  </si>
  <si>
    <t>How do you rate the following? [Cooperation Systems advance important research in sustainable sanitation]</t>
  </si>
  <si>
    <t>How do you rate the following? [I derive a lot of value, professionally, from being a principal in a Cooperation System]</t>
  </si>
  <si>
    <t>How do you rate the following? [Cooperation Systems are effective at advancing the field]</t>
  </si>
  <si>
    <t>What works well with SuSanA Cooperation Systems?</t>
  </si>
  <si>
    <t>How could SuSanA Cooperation Systems be improved?</t>
  </si>
  <si>
    <t>I know that SuSanA is governed by German law.</t>
  </si>
  <si>
    <t>Of the options listed here, please rate how SuSanA Regional Chapters could be improved [Row 6]</t>
  </si>
  <si>
    <t>First Name</t>
  </si>
  <si>
    <t>Last Name</t>
  </si>
  <si>
    <t>Email</t>
  </si>
  <si>
    <t>Any questions?</t>
  </si>
  <si>
    <t>Some of the time</t>
  </si>
  <si>
    <t>Not very often</t>
  </si>
  <si>
    <t>Neutral</t>
  </si>
  <si>
    <t>2 - Somewhat important</t>
  </si>
  <si>
    <t>1- Most important</t>
  </si>
  <si>
    <t>4 - Less important</t>
  </si>
  <si>
    <t>3 - Neutral</t>
  </si>
  <si>
    <t>No</t>
  </si>
  <si>
    <t>All the time</t>
  </si>
  <si>
    <t>Facilitating discussion per region, currently east asia pacific countries are not very active ?</t>
  </si>
  <si>
    <t>Partner (representing one of the 300+ partner organizations)</t>
  </si>
  <si>
    <t>By actively soliciting and working on including participants involved in sustainable sanitation projects, along with experts (engineers and consultants)</t>
  </si>
  <si>
    <t>5 - Least important</t>
  </si>
  <si>
    <t>More activly bridging organisational silos</t>
  </si>
  <si>
    <t xml:space="preserve">Partners should co-fund SuSanA either in terms of funds or providing dedicated staff time. These partners should be sitting on a formal board of governors.  </t>
  </si>
  <si>
    <t>A principal in a "Cooperation System"</t>
  </si>
  <si>
    <t>intimate linkage with SuSanA's network</t>
  </si>
  <si>
    <t>Stop calling externally-funded projects "cooperation systems" - a curious term.</t>
  </si>
  <si>
    <t xml:space="preserve">Developing national chapters is not required. This should remain a global platform, accessible to anyone who wants to learn and contribute to the larger WASH sector understanding, ideas and lessons. There are many other national platforms and Susana should not compete with them by making a national chapter. 
What is required is that the Working Groups are constituted with active WG Leads( 4 to 5 experts or practitioners) from different regions, instead of the current Lead and Co Lead. The Working Group Leads should be responsible for developing ideas, leading and facilitating discussions and updating the global repository of knowledge resources.
Currently the Working Groups are ineffective in getting the Susana Network discuss or develop or collate any meaningful thematic discussion.
A Steering Group of Susana should be formed. Active WG Leads for each Working Group should be constituted by the Steering Group, based on the review of last 2 years of Susana Discussions - identify who has participated and contributed to each theme the most and is willing to do so in future and invite them to be part of each WG Lead. Each WG Lead then elects a Team Lead.
Each WG needs to then meet regularly and function like a knowledge lead, identify topics of interest, initiate discussions and reach out to members. They should be given a budget for meeting, for some desk research initiation and for attending other events and workshops from where they are tasked to report to Susana Working Group.
Curating discussions on each theme of a WG is required. Each WG Lead should be tasked with creating a summary for each thematic discussion and curating the thread. 
</t>
  </si>
  <si>
    <t xml:space="preserve">1. One of the main use of the Susana platform is learning about events, projects and research work of others. This information could be organised better in terms of projects, events and research:
what has been done, 
what is being done and 
what is planned in future
2. Activate the learning and sharing spirit. Share and discuss in a learning mode - events and learning material produced by partners. Currently there is no discussion on the content of learning materials, no good debate and sharing of viewpoints.
3. Regional Learning events for Working Groups. Where thematic discussions can take place and planning done for making the working groups effective.
</t>
  </si>
  <si>
    <t>None of the time</t>
  </si>
  <si>
    <t>1- Most important, 2 - Somewhat important</t>
  </si>
  <si>
    <t>None of time</t>
  </si>
  <si>
    <t>Working groups should have a clear ToR for leadership and participation as well as an accompanying plan for what they want to acheive.  Some of the WGs are static, have no active objectives and are being 'led' by individuals who are not engaged in moving the topic forward yet I am unclear on how alternative strucutres can be acheived.</t>
  </si>
  <si>
    <t>Leading, participating, or interested in a new Regional Chapter</t>
  </si>
  <si>
    <t>Bolivia</t>
  </si>
  <si>
    <t>At present, SuSanA and its discussions are dominated by a few actors only who mostly like to promote their own projects and successes. "Success" stories (such as PeePoo bags, Fit for School Approach, etc) are hyped by their project leaders/employees without critically looking in some of their shortcomings, contradictions, failures, etc. This is also not encouraged by the group leaders, etc. Possibly, everyone is afraid of losing project funding if it come out that not everything is as golden as reported. I would wish for more critical discussions and also learn from negative experiences. I would also like to know why the Bill and Melinda Gates Foundation cut the funding for SuSanA prior to the official project end. What happened? This lack of transparency does not make the discussions very fruitful.</t>
  </si>
  <si>
    <t>none</t>
  </si>
  <si>
    <t>i have got experience in SuSanA  for 10  4 years</t>
  </si>
  <si>
    <t>all  Importatant documents of SuSanA should be by emails to new partners in order for them to understand them  easier</t>
  </si>
  <si>
    <t>yes it is  Banadir Region/Somalia</t>
  </si>
  <si>
    <t>good work</t>
  </si>
  <si>
    <t>Wash, Nutrition &amp; Health</t>
  </si>
  <si>
    <t>Staff &amp;  Organizational Capacity to sustain their day today activity</t>
  </si>
  <si>
    <t>Improve funding mechanism</t>
  </si>
  <si>
    <t xml:space="preserve">offer more pragmatic approaches such as  practical training  courses  </t>
  </si>
  <si>
    <t>Invest in increasing capacity of moderation team</t>
  </si>
  <si>
    <t xml:space="preserve">Cambodia </t>
  </si>
  <si>
    <t>Working Group Lead or co-Lead</t>
  </si>
  <si>
    <t>Interactive sessions at local levels/ regions of the world</t>
  </si>
  <si>
    <t>India/ South Asia</t>
  </si>
  <si>
    <t>Knowledge sharing</t>
  </si>
  <si>
    <t xml:space="preserve">Listening to people beynd SEI &amp; GIZ when it comes to SuSanA's governance. </t>
  </si>
  <si>
    <t>It could improve my experience by for, instance, creating a Fund to assist post graduate students (Masters and PhDs) to attend seminars or conferences so that we gain exposure and international experience which would benefit SuSan A. That could also have a positive impact on us as members as this would stimulate interest in our respective Groups.</t>
  </si>
  <si>
    <t>Not applicable</t>
  </si>
  <si>
    <t>Yes, I am interested should I be given an opportunity and I am confident that I would make a difference - South Africa, Gauteng Province</t>
  </si>
  <si>
    <t>India</t>
  </si>
  <si>
    <t>Regional trainings</t>
  </si>
  <si>
    <t xml:space="preserve">Send out one or several surveys in  major languages, differentiated based on area of expertise or institutional affiliation and most importantly, also to non-expert community citizens living in challenging places for their eco-hydrological and terrestrial/atmospheric issues, from Flint Michigan to Singapore to Yangon to Beijing to Puerto Rico, in order to gather and understand what people, including experts, are experiencing and the solutions they are striving to implement are, and also to learn about these people's dreams and visions and objectives for the present and near future, focused on their current challenges to survive and how climate change effects are impacting them and their livelihoods, particularly in many cases the difference between male and female views of these same issues. Key is to get this new survey noticed by people who otherwise do not know SuSanA but who have expertise and are facing FEWW nexus challenges, can do this be getting notices for a new survey on your partner websites. The surveys should give space for people to write in their own text what they think and hope for and are doing.  This will require: critical textual analysis and knowledge cartographic expertise to sift through all of this. Then, produce a series of online webinars that are interactive with those people that are willing to participate, who sign on to the webinar through the initial survey. This webinar is where you can begin to really get deeper into the structures, functions and people for SuSanA to understand the institutional level to community level- available transformational processes that SuSanA can help with and where you can carefully and sensitively start the processes of Action Research to be active in carefully chosen interventional initiatives or suggestions to these on the ground people and where SuSanA can help people to build local to global networks and communities of sustainable practice for resiliency. Then: Read Edgar Schein's book: Helping.
Next step is to send out RFI or RD&amp;D calls to experts, designers, engineers, PhD students, entrepreneurs, local government officials and community organizers to garner their interest in some way working on helping the affected people from these closer level webinars. This can be done through skype or gotomeeting or perhaps face to face meetings.
</t>
  </si>
  <si>
    <t>Yes. There may be a chapter for South Florida or Miami, but i not aware of it. Needs to be an alternative to the South Florida Water Management District. largest freshwater swamp at this latitude.</t>
  </si>
  <si>
    <t>more structure and guidance for the working groups</t>
  </si>
  <si>
    <t xml:space="preserve">more clear definition of what membership means, guidance on tasks to take on - like events, white papers, etc, facilitated work across working groups </t>
  </si>
  <si>
    <t>1). Improve relevance of website offerings by improving segmentation (articles, evaluation reports, project findings, etc.), distinguishing age, improving availability (too ad hoc, impossible to find, irrelevant results). 2). Ensure voice of target audience is (a) heard-what do they want, and (b) influences decisions and is part of leadership. 3) Come up with targeted ways of engaging interested people in brief, meaningful tasks or interactions, allowing views, experiences, expertise or needs to surface. WG model too unwieldy. Quality of engagement and services provided is more relevant than quantity of members.</t>
  </si>
  <si>
    <t>At a minimum, they allow things to get done, and for interested parties to carve out and take forward a piece of work. However, by their nature, they also allow too much "weight" or influence from the funding agency (and in some ways the "cooperation system" moniker is a misnomer as cooperation is hard to structure and not automatically a feature of the thing).</t>
  </si>
  <si>
    <t>If I even understand well what they are (a vehicle for funding projects in a network that cannot accept funding for projects), ideally they should not be needed. The intrinsic structure of the network should enable it to engage in activities it considers to be its strategic priorities and to attract funding to implement them directly.</t>
  </si>
  <si>
    <t>Through continue contact via emails and other media to enhance knowledge.</t>
  </si>
  <si>
    <t>Hands on workshops, exchange site visits, entrepreneur skills.</t>
  </si>
  <si>
    <t xml:space="preserve">Offer more training courses such as EWAG , rather than text information or opinion exchanging  , I personally need more practical information which helpme action and implementation, </t>
  </si>
  <si>
    <t xml:space="preserve">Clearer paths to collaborate on solutions </t>
  </si>
  <si>
    <t xml:space="preserve">Capacity building </t>
  </si>
  <si>
    <t>Nepal/ South Asia</t>
  </si>
  <si>
    <t>Fully rebuild of online presence .
Concentrate on creation of micro macro information flow from regions around the globe. Creation of system that could be included on websites around the world of similar causes or any partners as a matter of fact .Goal is to create easy accessible information which general public can be exposed to worldwide. Concept could be global map with regions, regions with countries and countries with chart of recent information from that area. Concentrate on micro micro information flow .Platform must have support for translations (via Google ?)</t>
  </si>
  <si>
    <t xml:space="preserve">much more practical guidelines, without any policy stuff. SuSanA should be the hub for all information on sustainable sanitation, but prepared for easy digestion. </t>
  </si>
  <si>
    <t>Help collaborations, help not reinventing the wheel but building and complementing  work done in this sector</t>
  </si>
  <si>
    <t>Latin America Regional Chapter</t>
  </si>
  <si>
    <t>2 - Somewhat important, 3 - Neutral</t>
  </si>
  <si>
    <t>Yes</t>
  </si>
  <si>
    <t>Improving interaction among members</t>
  </si>
  <si>
    <t>Regional Chapter leader or participant</t>
  </si>
  <si>
    <t>4 - Less important, 5 - Least important</t>
  </si>
  <si>
    <t>Sub Saharan Africa</t>
  </si>
  <si>
    <t xml:space="preserve">Knowledge sharing organizing event in my region </t>
  </si>
  <si>
    <t xml:space="preserve">Organizing learning sharing at national or regional level </t>
  </si>
  <si>
    <t>By inviting in various exclusive forums &amp; workshops</t>
  </si>
  <si>
    <t>Rajasthan, India</t>
  </si>
  <si>
    <t>By giving information on detailed design and construction drawings</t>
  </si>
  <si>
    <t>With more expertise on specific topics</t>
  </si>
  <si>
    <t>Zimbabwe/SADC/Africa</t>
  </si>
  <si>
    <t>3 - Neutral, 5 - Least important</t>
  </si>
  <si>
    <t>consider on how to frame the discussions on the different themes how to organise them strategically for many to respond. Improve your website for easy navigation. Sometimes its hard to trace previous discussions on the site.</t>
  </si>
  <si>
    <t>Sure.</t>
  </si>
  <si>
    <t>Your SuSanA experience</t>
  </si>
  <si>
    <t>How do you rate the following?</t>
  </si>
  <si>
    <t>The information I find on SuSanA isuseful in my daily workI feel welcome on the Forum, andenjoy participatingI understand how decisions about thedirection of SuSanA are made0204060All the timeAll the timeSome of the timeSome of the timeNeutralNeutralNot very oftenNot very oftenNone of timeNone of time</t>
  </si>
  <si>
    <t>3 - Neutral, 4 - Less important</t>
  </si>
  <si>
    <t>The information I find on SuSanA is useful in my daily work</t>
  </si>
  <si>
    <t>I feel welcome on the Forum, and enjoy participating</t>
  </si>
  <si>
    <t>I understand how decisions about the direction of SuSanA are made</t>
  </si>
  <si>
    <t>Of the options listed here, please rate how SuSanA could best improve your experience</t>
  </si>
  <si>
    <t>Provide content and navigation in my local languageCreate a national or regional chapter where I workSolicit my ideas on SuSanA direction and strategy020401- Most important1- Most important2 - Somewhat important2 - Somewhat important3 - Neutral3 - Neutral4 - Less important4 - Less important5 - Least important5 - Least important</t>
  </si>
  <si>
    <t>Provide content and navigation in my local language</t>
  </si>
  <si>
    <t>On - line education</t>
  </si>
  <si>
    <t>Host or sponsor events in my region</t>
  </si>
  <si>
    <t>South-East Europe</t>
  </si>
  <si>
    <t>Create a national or regional chapter where I work</t>
  </si>
  <si>
    <t>Match me with other members working on similar topics</t>
  </si>
  <si>
    <t>Through formation of community of practice at the local level</t>
  </si>
  <si>
    <t>Solicit my ideas on SuSanA direction and strategy</t>
  </si>
  <si>
    <t>None</t>
  </si>
  <si>
    <t>How else could SuSanA improve your experience ?40 responses</t>
  </si>
  <si>
    <t>Organize some workshops in my country and also setup some projects and involve members in such projects (2)</t>
  </si>
  <si>
    <t>Introducing on-line education courses</t>
  </si>
  <si>
    <t>Brasil</t>
  </si>
  <si>
    <t>Organize some workshops in my country and also setup some projects and involve members in such projects</t>
  </si>
  <si>
    <t>Developing national chapters is not required. This should remain a global platform, accessible to anyone who wants to learn and contribute to the larger WASH sector understanding, ideas and lessons. There are many other national platforms and Susana should not compete with them by making a national chapter. What is required is that the Working Groups are constituted with active WG Leads( 4 to 5 experts or practitioners) from different regions, instead of the current Lead and Co Lead. The Working Group Leads should be responsible for developing ideas, leading and facilitating discussions and updating the global repository of knowledge resources. Currently the Working Groups are ineffective in getting the Susana Network discuss or develop or collate any meaningful thematic discussion. A Steering Group of Susana should be formed. Active WG Leads for each Working Group should be constituted by the Steering Group, based on the review of last 2 years of Susana Discussions - identify who has participated and contributed to each theme the most and is willing to do so in future and invite them to be part of each WG Lead. Each WG Lead then elects a Team Lead. Each WG needs to then meet regularly and function like a knowledge lead, identify topics of interest, initiate discussions and reach out to members. They should be given a budget for meeting, for some desk research initiation and for attending other events and workshops from where they are tasked to report to Susana Working Group. Curating discussions on each theme of a WG is required. Each WG Lead should be tasked with creating a summary for each thematic discussion and curating the thread.</t>
  </si>
  <si>
    <t>Working groups should have a clear ToR for leadership and participation as well as an accompanying plan for what they want to acheive. Some of the WGs are static, have no active objectives and are being 'led' by individuals who are not engaged in moving the topic forward yet I am unclear on how alternative strucutres can be acheived.</t>
  </si>
  <si>
    <t>i have got experience in SuSanA for 10 4 years</t>
  </si>
  <si>
    <t xml:space="preserve">Some of us can not afford to be present in those forums as they are expensive ,SuSanA can host like 2 Reps from East Africa who can work as representative for both sides and also TOTS for East Africa </t>
  </si>
  <si>
    <t>Help them in formulation of their Business strategy and even sometimes donate the tools of trade</t>
  </si>
  <si>
    <t>offer more pragmatic approaches such as practical training courses</t>
  </si>
  <si>
    <t xml:space="preserve">yes </t>
  </si>
  <si>
    <t>Providing M&amp;E tools to help us measure the effect  this groups are making</t>
  </si>
  <si>
    <t xml:space="preserve">Develop tools/do it yourself (DIY's)  for achieving sustainable sanitation management ranging </t>
  </si>
  <si>
    <t>Send out one or several surveys in major languages, differentiated based on area of expertise or institutional affiliation and most importantly, also to non-expert community citizens living in challenging places for their eco-hydrological and terrestrial/atmospheric issues, from Flint Michigan to Singapore to Yangon to Beijing to Puerto Rico, in order to gather and understand what people, including experts, are experiencing and the solutions they are striving to implement are, and also to learn about these people's dreams and visions and objectives for the present and near future, focused on their current challenges to survive and how climate change effects are impacting them and their livelihoods, particularly in many cases the difference between male and female views of these same issues. Key is to get this new survey noticed by people who otherwise do not know SuSanA but who have expertise and are facing FEWW nexus challenges, can do this be getting notices for a new survey on your partner websites. The surveys should give space for people to write in their own text what they think and hope for and are doing. This will require: critical textual analysis and knowledge cartographic expertise to sift through all of this. Then, produce a series of online webinars that are interactive with those people that are willing to participate, who sign on to the webinar through the initial survey. This webinar is where you can begin to really get deeper into the structures, functions and people for SuSanA to understand the institutional level to community level- available transformational processes that SuSanA can help with and where you can carefully and sensitively start the processes of Action Research to be active in carefully chosen interventional initiatives or suggestions to these on the ground people and where SuSanA can help people to build local to global networks and communities of sustainable practice for resiliency. Then: Read Edgar Schein's book: Helping. Next step is to send out RFI or RD&amp;D calls to experts, designers, engineers, PhD students, entrepreneurs, local government officials and community organizers to garner their interest in some way working on helping the affected people from these closer level webinars. This can be done through skype or gotomeeting or perhaps face to face meetings.</t>
  </si>
  <si>
    <t>Funding trip for upcoming workshop at Stolkom at least for once. Funding climate change adaptation projects implemented by my organization Green Living Movement.</t>
  </si>
  <si>
    <t>Swaziland/ Africa</t>
  </si>
  <si>
    <t>India, Kerala State</t>
  </si>
  <si>
    <t>Offer more training courses such as EWAG , rather than text information or opinion exchanging , I personally need more practical information which helpme action and implementation,</t>
  </si>
  <si>
    <t>Online discussions, assignments and get together</t>
  </si>
  <si>
    <t>Clearer paths to collaborate on solutions</t>
  </si>
  <si>
    <t>Fully rebuild of online presence . Concentrate on creation of micro macro information flow from regions around the globe. Creation of system that could be included on websites around the world of similar causes or any partners as a matter of fact .Goal is to create easy accessible information which general public can be exposed to worldwide. Concept could be global map with regions, regions with countries and countries with chart of recent information from that area. Concentrate on micro micro information flow .Platform must have support for translations (via Google ?)</t>
  </si>
  <si>
    <t>much more practical guidelines, without any policy stuff. SuSanA should be the hub for all information on sustainable sanitation, but prepared for easy digestion.</t>
  </si>
  <si>
    <t>Help collaborations, help not reinventing the wheel but building and complementing work done in this sector</t>
  </si>
  <si>
    <t>Knowledge sharing organizing event in my region</t>
  </si>
  <si>
    <t>With a regional body, SuSanA could contribute more to people experience</t>
  </si>
  <si>
    <t>yes</t>
  </si>
  <si>
    <t>Some of us can not afford to be present in those forums as they are expensive ,SuSanA can host like 2 Reps from East Africa who can work as representative for both sides and also TOTS for East Africa</t>
  </si>
  <si>
    <t>Develop tools/do it yourself (DIY's) for achieving sustainable sanitation management ranging</t>
  </si>
  <si>
    <t>Brazil/Latin America and Caribe</t>
  </si>
  <si>
    <t>Regular webinar sessions and joint think/change/do sessions</t>
  </si>
  <si>
    <t>Management water and residues</t>
  </si>
  <si>
    <t>Give some short of funds to Ngo</t>
  </si>
  <si>
    <t>Cooperation and research in sustainable sanitation</t>
  </si>
  <si>
    <t>Are you one of the following?100 responses</t>
  </si>
  <si>
    <t>NoA principal in a "Cooperation System"Partner (representing one of the 300+partner organizations)Leading, participating, or interested ina new Regional ChapterWorking Group Lead or co-Lead0001</t>
  </si>
  <si>
    <t>Form regional chapter</t>
  </si>
  <si>
    <t>Questions for SuSanA partner organisations</t>
  </si>
  <si>
    <t>SuSanA advances my organization'sstrategic prioritiesMy organization is participating indecisions about the direction ofSuSanAMy organization's staff and partnerstell me they get a lot of value fromSuSanA02468All the timeAll the timeSome of the timeSome of the timeNeutralNeutralNot very oftenNot very oftenNone of the timeNone of the time</t>
  </si>
  <si>
    <t>SuSanA advances my organization's strategic priorities</t>
  </si>
  <si>
    <t>My organization is participating in decisions about the direction of SuSanA</t>
  </si>
  <si>
    <t>My organization's staff and partners tell me they get a lot of value from SuSanA</t>
  </si>
  <si>
    <t>Of the options listed here, please rate how SuSanA could better serve the needs of partner organisations</t>
  </si>
  <si>
    <t>Provide content and navigation in local languagesCreate national or regional chaptersAsk organizational partners to participate in the governance of SuSanA05101- Most important1- Most important2 - Somewhat important2 - Somewhat important3 - Neutral3 - Neutral4 - Less important4 - Less important5 - Least important5 - Least important</t>
  </si>
  <si>
    <t>Provide content and navigation in local languages</t>
  </si>
  <si>
    <t>Host or sponsor events in the regions where my organization works</t>
  </si>
  <si>
    <t>Create national or regional chapters</t>
  </si>
  <si>
    <t>Make it easy to "click through" to other online networks in which my organization participates</t>
  </si>
  <si>
    <t>Ask organizational partners to participate in the governance of SuSanA</t>
  </si>
  <si>
    <t>How else could SuSanA better serve the needs of partners ?7 responses</t>
  </si>
  <si>
    <t>Partners should co-fund SuSanA either in terms of funds or providing dedicated staff time. These partners should be sitting on a formal board of governors.</t>
  </si>
  <si>
    <t>1. One of the main use of the Susana platform is learning about events, projects and research work of others. This information could be organised better in terms of projects, events and research: what has been done, what is being done and what is planned in future 2. Activate the learning and sharing spirit. Share and discuss in a learning mode - events and learning material produced by partners. Currently there is no discussion on the content of learning materials, no good debate and sharing of viewpoints. 3. Regional Learning events for Working Groups. Where thematic discussions can take place and planning done for making the working groups effective.</t>
  </si>
  <si>
    <t>Listening to people beynd SEI &amp; GIZ when it comes to SuSanA's governance.</t>
  </si>
  <si>
    <t>Capacity building</t>
  </si>
  <si>
    <t>Organizing learning sharing at national or regional level</t>
  </si>
  <si>
    <t>Are you one of the following?20 responses</t>
  </si>
  <si>
    <t>NoA principal in a "Cooperation System"Leading, participating, or interested ina new Regional ChapterWorking Group Lead or co-Lead001</t>
  </si>
  <si>
    <t>Questions for Regional Chapters</t>
  </si>
  <si>
    <t>Regional chapters are effective at advancing knowledge…Regional chapters are an effective mechanism to bring local actors together i…I derive a lot of value, professionally, fr…051015All the timeAll the timeSome of the timeSome of the timeNeutralNeutralNot very oftenNot very oftenNone of the timeNone of the time1/21/2</t>
  </si>
  <si>
    <t>Regional chapters are effective at advancing knowledge about sustainable sanitation in my region</t>
  </si>
  <si>
    <t>Regional chapters are an effective mechanism to bring local actors together in the pursuit of achieving sanitation for all.</t>
  </si>
  <si>
    <t>I derive a lot of value, professionally, from participating in the regional chapter</t>
  </si>
  <si>
    <t>Of the options listed here, please rate how SuSanA Regional Chapters could be improved</t>
  </si>
  <si>
    <t>Do their own, region specific programming under the global SuSanA brandDo their own, region specific fundraising051015201- Most important1- Most important2 - Somewhat important2 - Somewhat important3 - Neutral3 - Neutral4 - Less important4 - Less important5 - Least important5 - Least important</t>
  </si>
  <si>
    <t>Do their own, region specific programming under the global SuSanA brand</t>
  </si>
  <si>
    <t>Receive access to SuSanA logo and other branded resources</t>
  </si>
  <si>
    <t>Create their own, regional governance structure</t>
  </si>
  <si>
    <t>Do their own, region specific fundraising</t>
  </si>
  <si>
    <t>Provide content and online tools in local languages</t>
  </si>
  <si>
    <t>Are you interested in a new Regional Chapter?24 responses</t>
  </si>
  <si>
    <t>BoliviaBrazil/Latin Amer…IndiaIndia/ South AsiaNepal/ South AsiaSouth AsiaSub Saharan Afri…Swaziland/ AfricaYes, I am interes…Zimbabwe/SAD…yes0121(0)1 (0)1(0)1 (0)2(.1)1 (0)1 (0)1(0)1 (0)1(0)1 (0)1 (0)1(0)1 (0)1(0)1 (0)1 (0)1(0)1 (0)2(.1)1 (0)1(0)</t>
  </si>
  <si>
    <t>Cambodia</t>
  </si>
  <si>
    <t>Yes, I am interested should I be given …</t>
  </si>
  <si>
    <t>Yes. There may be a chapter for South F…</t>
  </si>
  <si>
    <t>yes it is Banadir Region/Somalia</t>
  </si>
  <si>
    <t>Are you one of the following?27 responses</t>
  </si>
  <si>
    <t>NoA principal in a "Cooperation System"Partner (representing one of the 300+partner organizations)Working Group Lead or co-Lead0001</t>
  </si>
  <si>
    <t>Questions for Working Group leads</t>
  </si>
  <si>
    <t>Working groups advance importantresearch in sustainable sanitationI derive a lot of value, professionally,from leading a Working GroupWorking Groups are effective atadvancing the field0246All the timeAll the timeSome of the timeSome of the timeNeutralNeutralNot very oftenNot very oftenNone of the timeNone of the time</t>
  </si>
  <si>
    <t>Working groups advance important research in sustainable sanitation</t>
  </si>
  <si>
    <t>I derive a lot of value, professionally, from leading a Working Group</t>
  </si>
  <si>
    <t>Working Groups are effective at advancing the field</t>
  </si>
  <si>
    <t>Of the options listed here, please rate how SuSanA Working Groups could be improved</t>
  </si>
  <si>
    <t>Provide better online tools (webinars, project management, meetings, document management)Make it easy to link up with other online networks working on similar topics0358101- Most important1- Most important2 - Somewhat important2 - Somewhat important3 - Neutral3 - Neutral4 - Less important4 - Less important5 - Least important5 - Least important</t>
  </si>
  <si>
    <t>Provide better online tools (webinars, project management, meetings, document management)</t>
  </si>
  <si>
    <t>Provide funding for Working Group leads' time</t>
  </si>
  <si>
    <t>Provide funding for Working Group meetings</t>
  </si>
  <si>
    <t>Make it easy to link up with other online networks working on similar topics</t>
  </si>
  <si>
    <t>Provide more administrative and logistics support to Working Groups</t>
  </si>
  <si>
    <t>How else could SuSanA Working Groups be improved ?5 responses</t>
  </si>
  <si>
    <t>more clear definition of what membership means, guidance on tasks to take on - like events, white papers, etc, facilitated work across working groups</t>
  </si>
  <si>
    <t>Providing M&amp;E tools to help us measure the effect this groups are making</t>
  </si>
  <si>
    <t>Are you one of the following?12 responses</t>
  </si>
  <si>
    <t>NoA principal in a "Cooperation System"Partner (representing one of the 300+partner organizations)Regional Chapter leader or participant001</t>
  </si>
  <si>
    <t>Questions for Cooperation System principals</t>
  </si>
  <si>
    <t>Cooperation Systems advanceimportant research in sustainablesanitationI derive a lot of value, professionally,from being a principal in aCooperation SystemCooperation Systems are effective atadvancing the field01234All the timeAll the timeSome of the timeSome of the timeNeutralNeutralNot very oftenNot very oftenNone of the timeNone of the time</t>
  </si>
  <si>
    <t>Cooperation Systems advance important research in sustainable sanitation</t>
  </si>
  <si>
    <t>I derive a lot of value, professionally, from being a principal in a Cooperation System</t>
  </si>
  <si>
    <t>Cooperation Systems are effective at advancing the field</t>
  </si>
  <si>
    <t>What works well with SuSanA Cooperation Systems?5 responses</t>
  </si>
  <si>
    <t>How could SuSanA Cooperation Systems be improved?4 responses</t>
  </si>
  <si>
    <t>Staff &amp; Organizational Capacity to sustain their day today activity</t>
  </si>
  <si>
    <t>Are you one of the following?6 responses</t>
  </si>
  <si>
    <t>NoPartner (representing one of the 300+partner organizations)Regional Chapter leader or participantWorking Group Lead or co-Lead001</t>
  </si>
  <si>
    <t>.</t>
  </si>
  <si>
    <t xml:space="preserve">¿Con qué función te identificas MÁS? </t>
  </si>
  <si>
    <t>¿En qué tipo de organización trabajas?</t>
  </si>
  <si>
    <t xml:space="preserve">¿Dónde se encuentra tu base de operaciones? </t>
  </si>
  <si>
    <t xml:space="preserve">¿Estás interesado en participar en un Taller de Diseño "SuSanA 2.0" en Estocolmo, Suecia, el 24 de agosto de 2018? </t>
  </si>
  <si>
    <t>Los valores de SuSanA están claramente articulados y sé dónde encontrarlos.</t>
  </si>
  <si>
    <t>El propósito de SuSanA está claramente articulado, y sé dónde encontrarlo</t>
  </si>
  <si>
    <t>La cultura de SuSanA está adecuadamente influenciada por la edad, el género, la cultura, la etnia, los antecedentes académicos y profesionales de sus miembros.</t>
  </si>
  <si>
    <t>Sé cuál es la estrategia de SuSanA y sé dónde encontrarla.</t>
  </si>
  <si>
    <t xml:space="preserve">Sé que SuSanA no tiene una estructura legal y es una red flexible. </t>
  </si>
  <si>
    <t>Sé que SuSanA se rige por la ley alemana.</t>
  </si>
  <si>
    <t>SuSanA se rige por un "Grupo Central" no sujeto a elección, sin un proceso formal de selección y sin requisitos para formar parte de ese grupo.</t>
  </si>
  <si>
    <t>La Secretaría en Bonn, Alemania, es el único organismo operativo permanente de gestión de SuSanA.</t>
  </si>
  <si>
    <t>Creo que las propiedades digitales de SuSanA, el sitio web, la biblioteca y el foro, son fácilmente accesibles para hablantes no nativos de inglés.</t>
  </si>
  <si>
    <t>El valor que obtengo como miembro de SuSanA es único y no puede ser reemplazado por ninguna otra red, plataforma o servicio de los que yo tenga conocimiento.</t>
  </si>
  <si>
    <t>Para aumentar su impacto, SuSanA debería tener presencia en las regiones con mayor necesidad de soluciones de saneamiento sostenible.</t>
  </si>
  <si>
    <t>19.	¿Cómo calificas los siguientes aspectos?  [La información que encuentro en SuSanA es útil en mi trabajo diario]</t>
  </si>
  <si>
    <t>19.	¿Cómo calificas los siguientes aspectos?  [Me siento bienvenido en el foro, y disfruto participando]</t>
  </si>
  <si>
    <t>19.	¿Cómo calificas los siguientes aspectos?  [Entiendo cómo se toman las decisiones sobre la dirección de SuSanA]</t>
  </si>
  <si>
    <t>Califica las opciones siguientes en función de cómo podría SuSanA mejorar tu experiencia [Proporcionar contenido y navegación en mi idioma]</t>
  </si>
  <si>
    <t>Califica las opciones siguientes en función de cómo podría SuSanA mejorar tu experiencia [Conectarme con otros miembros que trabajan en temas similares]</t>
  </si>
  <si>
    <t>Califica las opciones siguientes en función de cómo podría SuSanA mejorar tu experiencia [Crear una sección nacional o regional donde trabajo]</t>
  </si>
  <si>
    <t>Califica las opciones siguientes en función de cómo podría SuSanA mejorar tu experiencia [Pedirme ideas sobre la dirección y la estrategia de SuSanA]</t>
  </si>
  <si>
    <t>Califica las opciones siguientes en función de cómo podría SuSanA mejorar tu experiencia [Acoger o patrocinar eventos en mi región]</t>
  </si>
  <si>
    <t>¿De qué otra manera podría SuSanA mejorar tu experiencia?</t>
  </si>
  <si>
    <t>¿Eres uno de los siguientes?</t>
  </si>
  <si>
    <t>¿Cómo calificas los siguientes aspectos? [SuSanA avanza las prioridades estratégicas de mi organización]</t>
  </si>
  <si>
    <t>¿Cómo calificas los siguientes aspectos? [El personal de mi ganización y asociados dicen obtener mucho valor con SuSanA]</t>
  </si>
  <si>
    <t>¿Cómo calificas los siguientes aspectos? [Mi organización participa en decisiones sobre la dirección de SuSanA]</t>
  </si>
  <si>
    <t>De las opciones enumeradas aquí, califica cómo podría SuSanA atender mejor a las necesidades de las organizaciones asociadas [Proporcionar contenido y navegación en idiomas locales]</t>
  </si>
  <si>
    <t>De las opciones enumeradas aquí, califica cómo podría SuSanA atender mejor a las necesidades de las organizaciones asociadas [Facilita hacer "clic" a otras redes en las que participa mi organización]</t>
  </si>
  <si>
    <t>De las opciones enumeradas aquí, califica cómo podría SuSanA atender mejor a las necesidades de las organizaciones asociadas [Acoger o patrocinar eventos en las regiones donde trabaja mi organización]</t>
  </si>
  <si>
    <t>De las opciones enumeradas aquí, califica cómo podría SuSanA atender mejor a las necesidades de las organizaciones asociadas [Crear secciones nacionales o regionales]</t>
  </si>
  <si>
    <t>De las opciones enumeradas aquí, califica cómo podría SuSanA atender mejor a las necesidades de las organizaciones asociadas [Pedir a las organizaciones asociadas que participen en la gobernanza de SuSanA]</t>
  </si>
  <si>
    <t>¿De qué otra manera podría SuSanA atender mejor a las necesidades de los socios?</t>
  </si>
  <si>
    <t>¿Cómo calificas los siguientes aspectos? [Obtengo mucho valor, profesionalmente, de mi participación en la sección regional]</t>
  </si>
  <si>
    <t>¿Cómo calificas los siguientes aspectos? [Las secciones regionales son son eficientes y avanzan el conocimiento sobre saneamiento sostenible en mi región]</t>
  </si>
  <si>
    <t>¿Cómo calificas los siguientes aspectos? [Las secciones regionales son son eficaces para reunir a actores locales en la búsqueda de logros en saneamiento para todos.]</t>
  </si>
  <si>
    <t>De las opciones enumeradas aquí, califica cómo podrían mejorarse las secciones regionales de SuSanA [Proporcionar contenido y herramientas en línea en idiomas locales]</t>
  </si>
  <si>
    <t>De las opciones enumeradas aquí, califica cómo podrían mejorarse las secciones regionales de SuSanA [Hacer su propio programa específico regional bajo la marca global SuSanA]</t>
  </si>
  <si>
    <t>De las opciones enumeradas aquí, califica cómo podrían mejorarse las secciones regionales de SuSanA [Hacer su propia captación específica de fondos]</t>
  </si>
  <si>
    <t>De las opciones enumeradas aquí, califica cómo podrían mejorarse las secciones regionales de SuSanA [Crear su propia estructura de gobernanza regional]</t>
  </si>
  <si>
    <t>De las opciones enumeradas aquí, califica cómo podrían mejorarse las secciones regionales de SuSanA [Obtener acceso al logotipo de SuSanA y otros recursos de marca]</t>
  </si>
  <si>
    <t>¿Estás interesado en una nueva sección regional?</t>
  </si>
  <si>
    <t>¿Cómo calificas los siguientes aspectos? [Los grupos de trabajo promueven investigación importante en saneamiento sostenible]</t>
  </si>
  <si>
    <t>¿Cómo calificas los siguientes aspectos? [Los grupos de trabajo son eficientes y hacen avanzar el campo]</t>
  </si>
  <si>
    <t>¿Cómo calificas los siguientes aspectos? [Obtengo mucho valor, profesionalmente, al liderar un grupo de trabajo]</t>
  </si>
  <si>
    <t>De las opciones enumeradas aquí, califica cómo podrían mejorarse los grupos de trabajo de SuSanA [Facilitar el enlace con otras redes en línea que trabajan en temas similares]</t>
  </si>
  <si>
    <t>De las opciones enumeradas aquí, califica cómo podrían mejorarse los grupos de trabajo de SuSanA [Proporcionar fondos para tiempo de líderes de grupos de trabajo]</t>
  </si>
  <si>
    <t>De las opciones enumeradas aquí, califica cómo podrían mejorarse los grupos de trabajo de SuSanA [Proporcionar mejores herramientas en línea (webinars, gestión de proyecto, reuniones, gestión de documentos)]</t>
  </si>
  <si>
    <t>De las opciones enumeradas aquí, califica cómo podrían mejorarse los grupos de trabajo de SuSanA [Proporcionar fondos para para reuniones del grupo de trabajo]</t>
  </si>
  <si>
    <t>De las opciones enumeradas aquí, califica cómo podrían mejorarse los grupos de trabajo de SuSanA [Proporcionar más soporte administrativo y logístico a grupos de trabajo]</t>
  </si>
  <si>
    <t>¿De qué otra manera podrían mejorarse los grupos de trabajo de SuSanA?</t>
  </si>
  <si>
    <t>34.	¿Eres uno de los siguientes?</t>
  </si>
  <si>
    <t>¿Cómo calificas los siguientes aspectos?  [Obtengo mucho valor, profesionalmente, siendo responsable de un sistema de colaboración]</t>
  </si>
  <si>
    <t>¿Cómo calificas los siguientes aspectos?  [Los sistemas de colaboración son eficientes y hacen avanzar el campo]</t>
  </si>
  <si>
    <t>¿Cómo calificas los siguientes aspectos?  [Los sistemas de colaboración promueven una importante investigación en saneamiento sostenible]</t>
  </si>
  <si>
    <t>¿Qué es lo que funciona mejor de los sistemas de colaboración de SuSanA?</t>
  </si>
  <si>
    <t>¿Cómo se podrían mejorar los sistemas de colaboración de SuSanA?</t>
  </si>
  <si>
    <t xml:space="preserve">¿Eres uno de los siguientes? </t>
  </si>
  <si>
    <t>Académico</t>
  </si>
  <si>
    <t>Departamento gubernamental (local, regional, nacional)</t>
  </si>
  <si>
    <t>América Latina y el Caribe</t>
  </si>
  <si>
    <t>Estoy interesado, pero no estaré en Estocolmo</t>
  </si>
  <si>
    <t>Siempre</t>
  </si>
  <si>
    <t>1- ­ Más importante</t>
  </si>
  <si>
    <t>Hoy seria mas necesario una seccion local bajo la dificultad local en saneamiento</t>
  </si>
  <si>
    <t>Responsable en un "Sistema de colaboración"</t>
  </si>
  <si>
    <t>El intercambio y las investigaciones colaborativas</t>
  </si>
  <si>
    <t xml:space="preserve">crear se mas braços del sistema colaborativo </t>
  </si>
  <si>
    <t>Academic institution</t>
  </si>
  <si>
    <t>CBO</t>
  </si>
  <si>
    <t>Other</t>
  </si>
  <si>
    <t>Academic cum practitioner</t>
  </si>
  <si>
    <t>Newly starting advisor</t>
  </si>
  <si>
    <t>Total</t>
  </si>
  <si>
    <t>Forum welcomeness</t>
  </si>
  <si>
    <t>Not often</t>
  </si>
  <si>
    <t>Strongly agree</t>
  </si>
  <si>
    <t>Agree</t>
  </si>
  <si>
    <t>1 - Strongly disagree</t>
  </si>
  <si>
    <t>2 - Disagree</t>
  </si>
  <si>
    <t>Disagree</t>
  </si>
  <si>
    <t>Strongly disagree</t>
  </si>
  <si>
    <t>4 - Agree</t>
  </si>
  <si>
    <t>5 - Strongly agree</t>
  </si>
  <si>
    <t>For this one the sample size is 20 (it is after a fork), although in the raw data I count only 16!?</t>
  </si>
  <si>
    <t>Most important</t>
  </si>
  <si>
    <t>Somewhat important</t>
  </si>
  <si>
    <t>Less important</t>
  </si>
  <si>
    <t>Least important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</si>
</sst>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 mmmm\ yyyy"/>
    <numFmt numFmtId="165" formatCode="m/d/yyyy\ h:mm:ss"/>
  </numFmts>
  <fonts count="17">
    <font>
      <sz val="10"/>
      <color rgb="FF000000"/>
      <name val="Arial"/>
    </font>
    <font>
      <sz val="10"/>
      <name val="Arial"/>
    </font>
    <font>
      <sz val="10"/>
      <name val="Arial"/>
    </font>
    <font>
      <i/>
      <sz val="11"/>
      <color rgb="FF756426"/>
      <name val="Roboto"/>
    </font>
    <font>
      <u/>
      <sz val="11"/>
      <color rgb="FF000000"/>
      <name val="Roboto"/>
    </font>
    <font>
      <sz val="11"/>
      <color rgb="FF756426"/>
      <name val="Roboto"/>
    </font>
    <font>
      <sz val="11"/>
      <color rgb="FFFFFFFF"/>
      <name val="Roboto"/>
    </font>
    <font>
      <sz val="18"/>
      <color rgb="FFFFFFFF"/>
      <name val="Roboto"/>
    </font>
    <font>
      <sz val="10"/>
      <color rgb="FFFFFFFF"/>
      <name val="Roboto"/>
    </font>
    <font>
      <sz val="10"/>
      <color rgb="FF000000"/>
      <name val="Roboto"/>
    </font>
    <font>
      <sz val="12"/>
      <color rgb="FF000000"/>
      <name val="Roboto"/>
    </font>
    <font>
      <sz val="15"/>
      <color rgb="FFFFFFFF"/>
      <name val="Roboto"/>
    </font>
    <font>
      <b/>
      <sz val="10"/>
      <color rgb="FF000000"/>
      <name val="Roboto"/>
    </font>
    <font>
      <b/>
      <sz val="10"/>
      <name val="Arial"/>
    </font>
    <font>
      <b/>
      <sz val="18"/>
      <name val="Arial"/>
    </font>
    <font>
      <sz val="10"/>
      <name val="Arial"/>
    </font>
    <font>
      <b/>
      <sz val="24"/>
      <name val="Arial"/>
    </font>
  </fonts>
  <fills count="8">
    <fill>
      <patternFill patternType="none"/>
    </fill>
    <fill>
      <patternFill patternType="gray125"/>
    </fill>
    <fill>
      <patternFill patternType="solid">
        <fgColor rgb="FFFFFFFF"/>
        <bgColor rgb="FFFFFFFF"/>
      </patternFill>
    </fill>
    <fill>
      <patternFill patternType="solid">
        <fgColor rgb="FF756426"/>
        <bgColor rgb="FF756426"/>
      </patternFill>
    </fill>
    <fill>
      <patternFill patternType="solid">
        <fgColor rgb="FFDB4437"/>
        <bgColor rgb="FFDB4437"/>
      </patternFill>
    </fill>
    <fill>
      <patternFill patternType="solid">
        <fgColor rgb="FF00FFFF"/>
        <bgColor rgb="FF00FFFF"/>
      </patternFill>
    </fill>
    <fill>
      <patternFill patternType="solid">
        <fgColor rgb="FFFFFF00"/>
        <bgColor rgb="FFFFFF00"/>
      </patternFill>
    </fill>
    <fill>
      <patternFill patternType="solid">
        <fgColor rgb="FFD0CEC3"/>
        <bgColor rgb="FFD0CEC3"/>
      </patternFill>
    </fill>
  </fills>
  <borders count="8">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6">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alignment horizontal="center" vertical="top"/>
    </xf>
    <xf numFmtId="0" fontId="4" fillId="2" borderId="0" xfId="0" applyFont="1" applyFill="1" applyAlignment="1">
      <alignment horizontal="center"/>
    </xf>
    <xf numFmtId="0" fontId="5" fillId="2" borderId="0" xfId="0" applyFont="1" applyFill="1" applyAlignment="1">
      <alignment horizontal="center"/>
    </xf>
    <xf numFmtId="0" fontId="6" fillId="3" borderId="0" xfId="0" applyFont="1" applyFill="1" applyAlignment="1">
      <alignment horizontal="center"/>
    </xf>
    <xf numFmtId="0" fontId="7" fillId="2" borderId="1" xfId="0" applyFont="1" applyFill="1" applyBorder="1" applyAlignment="1">
      <alignment horizontal="center"/>
    </xf>
    <xf numFmtId="0" fontId="8" fillId="4" borderId="1" xfId="0" applyFont="1" applyFill="1" applyBorder="1" applyAlignment="1"/>
    <xf numFmtId="0" fontId="9" fillId="2" borderId="1" xfId="0" applyFont="1" applyFill="1" applyBorder="1" applyAlignment="1"/>
    <xf numFmtId="0" fontId="10" fillId="2" borderId="1" xfId="0" applyFont="1" applyFill="1" applyBorder="1" applyAlignment="1">
      <alignment vertical="top"/>
    </xf>
    <xf numFmtId="0" fontId="2" fillId="0" borderId="1" xfId="0" applyFont="1" applyBorder="1" applyAlignment="1"/>
    <xf numFmtId="0" fontId="6" fillId="3" borderId="0" xfId="0" applyFont="1" applyFill="1" applyAlignment="1">
      <alignment horizontal="center" vertical="top" wrapText="1"/>
    </xf>
    <xf numFmtId="0" fontId="6" fillId="2" borderId="0" xfId="0" applyFont="1" applyFill="1" applyAlignment="1">
      <alignment horizontal="center" vertical="top" wrapText="1"/>
    </xf>
    <xf numFmtId="0" fontId="9" fillId="2" borderId="2" xfId="0" applyFont="1" applyFill="1" applyBorder="1" applyAlignment="1">
      <alignment horizontal="center" vertical="top" wrapText="1"/>
    </xf>
    <xf numFmtId="0" fontId="2" fillId="0" borderId="3" xfId="0" applyFont="1" applyBorder="1" applyAlignment="1"/>
    <xf numFmtId="0" fontId="9" fillId="2" borderId="4" xfId="0" applyFont="1" applyFill="1" applyBorder="1" applyAlignment="1">
      <alignment vertical="top" wrapText="1"/>
    </xf>
    <xf numFmtId="0" fontId="2" fillId="0" borderId="5" xfId="0" applyFont="1" applyBorder="1" applyAlignment="1"/>
    <xf numFmtId="0" fontId="2" fillId="2" borderId="4" xfId="0" applyFont="1" applyFill="1" applyBorder="1" applyAlignment="1">
      <alignment vertical="top"/>
    </xf>
    <xf numFmtId="0" fontId="2" fillId="2" borderId="5" xfId="0" applyFont="1" applyFill="1" applyBorder="1" applyAlignment="1">
      <alignment vertical="top"/>
    </xf>
    <xf numFmtId="0" fontId="9" fillId="2" borderId="5" xfId="0" applyFont="1" applyFill="1" applyBorder="1" applyAlignment="1">
      <alignment vertical="top" wrapText="1"/>
    </xf>
    <xf numFmtId="0" fontId="9" fillId="2" borderId="6" xfId="0" applyFont="1" applyFill="1" applyBorder="1" applyAlignment="1">
      <alignment vertical="top" wrapText="1"/>
    </xf>
    <xf numFmtId="0" fontId="9" fillId="2" borderId="7" xfId="0" applyFont="1" applyFill="1" applyBorder="1" applyAlignment="1">
      <alignment vertical="top" wrapText="1"/>
    </xf>
    <xf numFmtId="0" fontId="9" fillId="2" borderId="2" xfId="0" applyFont="1" applyFill="1" applyBorder="1" applyAlignment="1">
      <alignment vertical="top" wrapText="1"/>
    </xf>
    <xf numFmtId="0" fontId="11" fillId="3" borderId="0" xfId="0" applyFont="1" applyFill="1" applyAlignment="1">
      <alignment vertical="top" wrapText="1"/>
    </xf>
    <xf numFmtId="0" fontId="9" fillId="3" borderId="0" xfId="0" applyFont="1" applyFill="1" applyAlignment="1">
      <alignment vertical="top" wrapText="1"/>
    </xf>
    <xf numFmtId="0" fontId="12" fillId="3" borderId="0" xfId="0" applyFont="1" applyFill="1" applyAlignment="1">
      <alignment horizontal="center" vertical="top" wrapText="1"/>
    </xf>
    <xf numFmtId="0" fontId="13" fillId="5" borderId="0" xfId="0" applyFont="1" applyFill="1"/>
    <xf numFmtId="0" fontId="13" fillId="0" borderId="0" xfId="0" applyFont="1"/>
    <xf numFmtId="0" fontId="13" fillId="6" borderId="0" xfId="0" applyFont="1" applyFill="1" applyAlignment="1">
      <alignment wrapText="1"/>
    </xf>
    <xf numFmtId="164" fontId="1" fillId="0" borderId="0" xfId="0" applyNumberFormat="1" applyFont="1"/>
    <xf numFmtId="165" fontId="1" fillId="0" borderId="0" xfId="0" applyNumberFormat="1" applyFont="1"/>
    <xf numFmtId="0" fontId="1" fillId="6" borderId="0" xfId="0" applyFont="1" applyFill="1" applyAlignment="1">
      <alignment wrapText="1"/>
    </xf>
    <xf numFmtId="0" fontId="2" fillId="3" borderId="0" xfId="0" applyFont="1" applyFill="1" applyAlignment="1">
      <alignment vertical="top"/>
    </xf>
    <xf numFmtId="0" fontId="9" fillId="7" borderId="0" xfId="0" applyFont="1" applyFill="1" applyAlignment="1">
      <alignment vertical="top" wrapText="1"/>
    </xf>
    <xf numFmtId="0" fontId="9" fillId="3" borderId="0" xfId="0" applyFont="1" applyFill="1" applyAlignment="1">
      <alignment vertical="top" wrapText="1"/>
    </xf>
    <xf numFmtId="0" fontId="2" fillId="7" borderId="0" xfId="0" applyFont="1" applyFill="1" applyAlignment="1">
      <alignment vertical="top"/>
    </xf>
    <xf numFmtId="0" fontId="2" fillId="3" borderId="0" xfId="0" applyFont="1" applyFill="1" applyAlignment="1">
      <alignment vertical="top"/>
    </xf>
    <xf numFmtId="0" fontId="9" fillId="2" borderId="0" xfId="0" applyFont="1" applyFill="1" applyAlignment="1">
      <alignment vertical="top" wrapText="1"/>
    </xf>
    <xf numFmtId="0" fontId="9" fillId="2" borderId="0" xfId="0" applyFont="1" applyFill="1" applyAlignment="1">
      <alignment vertical="top" wrapText="1"/>
    </xf>
    <xf numFmtId="0" fontId="1" fillId="3" borderId="0" xfId="0" applyFont="1" applyFill="1" applyAlignment="1"/>
    <xf numFmtId="0" fontId="1" fillId="0" borderId="0" xfId="0" applyFont="1" applyAlignment="1">
      <alignment horizontal="center"/>
    </xf>
    <xf numFmtId="0" fontId="14" fillId="0" borderId="0" xfId="0" applyFont="1" applyAlignment="1"/>
    <xf numFmtId="0" fontId="2" fillId="0" borderId="0" xfId="0" applyFont="1" applyAlignment="1"/>
    <xf numFmtId="0" fontId="9" fillId="3" borderId="0" xfId="0" applyFont="1" applyFill="1" applyAlignment="1">
      <alignment horizontal="right" vertical="top" wrapText="1"/>
    </xf>
    <xf numFmtId="0" fontId="1" fillId="2" borderId="0" xfId="0" applyFont="1" applyFill="1"/>
    <xf numFmtId="0" fontId="15" fillId="0" borderId="0" xfId="0" applyFont="1"/>
    <xf numFmtId="0" fontId="16" fillId="0" borderId="0" xfId="0" applyFont="1" applyAlignment="1"/>
    <xf numFmtId="0" fontId="12" fillId="0" borderId="0" xfId="0" applyFont="1" applyAlignment="1">
      <alignment horizontal="center" vertical="top" wrapText="1"/>
    </xf>
    <xf numFmtId="0" fontId="9" fillId="0" borderId="0" xfId="0" applyFont="1" applyAlignment="1">
      <alignment horizontal="right" vertical="top" wrapText="1"/>
    </xf>
    <xf numFmtId="0" fontId="2" fillId="7" borderId="0" xfId="0" applyFont="1" applyFill="1" applyAlignment="1">
      <alignment vertical="top"/>
    </xf>
    <xf numFmtId="0" fontId="9" fillId="7" borderId="0" xfId="0" applyFont="1" applyFill="1" applyAlignment="1">
      <alignment horizontal="right" vertical="top" wrapText="1"/>
    </xf>
    <xf numFmtId="0" fontId="2" fillId="3" borderId="0" xfId="0" applyFont="1" applyFill="1" applyAlignment="1">
      <alignment vertical="top"/>
    </xf>
    <xf numFmtId="0" fontId="12" fillId="3" borderId="0" xfId="0" applyFont="1" applyFill="1" applyAlignment="1">
      <alignment horizontal="center" vertical="top" wrapText="1"/>
    </xf>
    <xf numFmtId="0" fontId="2" fillId="3" borderId="0" xfId="0" applyFont="1" applyFill="1" applyAlignment="1">
      <alignment vertical="top"/>
    </xf>
    <xf numFmtId="0" fontId="9" fillId="3" borderId="0" xfId="0" applyFont="1" applyFill="1" applyAlignment="1">
      <alignment horizontal="righ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rPr lang="en-AU"/>
              <a:t>What role do you MOST identify with?</a:t>
            </a:r>
          </a:p>
        </c:rich>
      </c:tx>
      <c:layout/>
      <c:overlay val="0"/>
    </c:title>
    <c:autoTitleDeleted val="0"/>
    <c:plotArea>
      <c:layout/>
      <c:pieChart>
        <c:varyColors val="1"/>
        <c:ser>
          <c:idx val="0"/>
          <c:order val="0"/>
          <c:dPt>
            <c:idx val="0"/>
            <c:bubble3D val="0"/>
            <c:spPr>
              <a:solidFill>
                <a:srgbClr val="3366CC"/>
              </a:solidFill>
            </c:spPr>
          </c:dPt>
          <c:dPt>
            <c:idx val="1"/>
            <c:bubble3D val="0"/>
            <c:spPr>
              <a:solidFill>
                <a:srgbClr val="DC3912"/>
              </a:solidFill>
            </c:spPr>
          </c:dPt>
          <c:dPt>
            <c:idx val="2"/>
            <c:bubble3D val="0"/>
            <c:spPr>
              <a:solidFill>
                <a:srgbClr val="FF9900"/>
              </a:solidFill>
            </c:spPr>
          </c:dPt>
          <c:dPt>
            <c:idx val="3"/>
            <c:bubble3D val="0"/>
            <c:spPr>
              <a:solidFill>
                <a:srgbClr val="109618"/>
              </a:solidFill>
            </c:spPr>
          </c:dPt>
          <c:dPt>
            <c:idx val="4"/>
            <c:bubble3D val="0"/>
            <c:spPr>
              <a:solidFill>
                <a:srgbClr val="990099"/>
              </a:solidFill>
            </c:spPr>
          </c:dPt>
          <c:dPt>
            <c:idx val="5"/>
            <c:bubble3D val="0"/>
            <c:spPr>
              <a:solidFill>
                <a:srgbClr val="0099C6"/>
              </a:solidFill>
            </c:spPr>
          </c:dPt>
          <c:dPt>
            <c:idx val="6"/>
            <c:bubble3D val="0"/>
            <c:spPr>
              <a:solidFill>
                <a:srgbClr val="DD4477"/>
              </a:solidFill>
            </c:spPr>
          </c:dPt>
          <c:dPt>
            <c:idx val="7"/>
            <c:bubble3D val="0"/>
            <c:spPr>
              <a:solidFill>
                <a:srgbClr val="66AA00"/>
              </a:solidFill>
            </c:spPr>
          </c:dPt>
          <c:dLbls>
            <c:showLegendKey val="0"/>
            <c:showVal val="0"/>
            <c:showCatName val="0"/>
            <c:showSerName val="0"/>
            <c:showPercent val="1"/>
            <c:showBubbleSize val="0"/>
            <c:showLeaderLines val="1"/>
          </c:dLbls>
          <c:cat>
            <c:strRef>
              <c:f>Graphs!$A$4:$A$11</c:f>
              <c:strCache>
                <c:ptCount val="8"/>
                <c:pt idx="0">
                  <c:v>Practitioner</c:v>
                </c:pt>
                <c:pt idx="1">
                  <c:v>Academic</c:v>
                </c:pt>
                <c:pt idx="2">
                  <c:v>Manager</c:v>
                </c:pt>
                <c:pt idx="3">
                  <c:v>Advisor</c:v>
                </c:pt>
                <c:pt idx="4">
                  <c:v>Entrepreneur</c:v>
                </c:pt>
                <c:pt idx="5">
                  <c:v>Student</c:v>
                </c:pt>
                <c:pt idx="6">
                  <c:v>Funder</c:v>
                </c:pt>
                <c:pt idx="7">
                  <c:v>Other</c:v>
                </c:pt>
              </c:strCache>
            </c:strRef>
          </c:cat>
          <c:val>
            <c:numRef>
              <c:f>Graphs!$B$4:$B$11</c:f>
              <c:numCache>
                <c:formatCode>General</c:formatCode>
                <c:ptCount val="8"/>
                <c:pt idx="0">
                  <c:v>24</c:v>
                </c:pt>
                <c:pt idx="1">
                  <c:v>20</c:v>
                </c:pt>
                <c:pt idx="2">
                  <c:v>18</c:v>
                </c:pt>
                <c:pt idx="3">
                  <c:v>17</c:v>
                </c:pt>
                <c:pt idx="4">
                  <c:v>7</c:v>
                </c:pt>
                <c:pt idx="5">
                  <c:v>6</c:v>
                </c:pt>
                <c:pt idx="6">
                  <c:v>5</c:v>
                </c:pt>
                <c:pt idx="7">
                  <c:v>4</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SuSanA is governed by a non-elected "Core Group", with no formal process for selection and no requirements for becoming a part of that group</a:t>
            </a:r>
          </a:p>
        </c:rich>
      </c:tx>
      <c:overlay val="0"/>
    </c:title>
    <c:autoTitleDeleted val="0"/>
    <c:plotArea>
      <c:layout/>
      <c:barChart>
        <c:barDir val="col"/>
        <c:grouping val="clustered"/>
        <c:varyColors val="1"/>
        <c:ser>
          <c:idx val="0"/>
          <c:order val="0"/>
          <c:tx>
            <c:strRef>
              <c:f>Graphs!$B$131:$B$133</c:f>
              <c:strCache>
                <c:ptCount val="1"/>
                <c:pt idx="0">
                  <c:v>SuSanA is governed by a non-elected "Core Group", with no formal process for selection and no requirements for becoming a part of that group.100 responses 12345010203013 (.1)18 (.2)28 (.3)26 (.3)15 (.2) Count</c:v>
                </c:pt>
              </c:strCache>
            </c:strRef>
          </c:tx>
          <c:spPr>
            <a:solidFill>
              <a:srgbClr val="3366CC"/>
            </a:solidFill>
          </c:spPr>
          <c:invertIfNegative val="1"/>
          <c:cat>
            <c:strRef>
              <c:f>Graphs!$A$134:$A$138</c:f>
              <c:strCache>
                <c:ptCount val="5"/>
                <c:pt idx="0">
                  <c:v>1 - Strongly disagree</c:v>
                </c:pt>
                <c:pt idx="1">
                  <c:v>2 - Disagree</c:v>
                </c:pt>
                <c:pt idx="2">
                  <c:v>3 - Neutral</c:v>
                </c:pt>
                <c:pt idx="3">
                  <c:v>4 - Agree</c:v>
                </c:pt>
                <c:pt idx="4">
                  <c:v>5 - Strongly agree</c:v>
                </c:pt>
              </c:strCache>
            </c:strRef>
          </c:cat>
          <c:val>
            <c:numRef>
              <c:f>Graphs!$B$134:$B$138</c:f>
              <c:numCache>
                <c:formatCode>General</c:formatCode>
                <c:ptCount val="5"/>
                <c:pt idx="0">
                  <c:v>13</c:v>
                </c:pt>
                <c:pt idx="1">
                  <c:v>18</c:v>
                </c:pt>
                <c:pt idx="2">
                  <c:v>28</c:v>
                </c:pt>
                <c:pt idx="3">
                  <c:v>26</c:v>
                </c:pt>
                <c:pt idx="4">
                  <c:v>15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68737408"/>
        <c:axId val="179900800"/>
      </c:barChart>
      <c:catAx>
        <c:axId val="168737408"/>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79900800"/>
        <c:crosses val="autoZero"/>
        <c:auto val="1"/>
        <c:lblAlgn val="ctr"/>
        <c:lblOffset val="100"/>
        <c:noMultiLvlLbl val="1"/>
      </c:catAx>
      <c:valAx>
        <c:axId val="179900800"/>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 (100 people)</a:t>
                </a:r>
              </a:p>
            </c:rich>
          </c:tx>
          <c:overlay val="0"/>
        </c:title>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68737408"/>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The Secretariat in Eschborn, Germany, is the only persistent operational body managing SuSanA</a:t>
            </a:r>
          </a:p>
        </c:rich>
      </c:tx>
      <c:overlay val="0"/>
    </c:title>
    <c:autoTitleDeleted val="0"/>
    <c:plotArea>
      <c:layout/>
      <c:barChart>
        <c:barDir val="col"/>
        <c:grouping val="clustered"/>
        <c:varyColors val="1"/>
        <c:ser>
          <c:idx val="0"/>
          <c:order val="0"/>
          <c:tx>
            <c:strRef>
              <c:f>Graphs!$O$131:$O$133</c:f>
              <c:strCache>
                <c:ptCount val="1"/>
                <c:pt idx="0">
                  <c:v>The Secretariat in Eschborn, Germany, is the only persistent operational body managing SuSanA. 100 responses 123450102030409 (.1)19 (.2)35 (.4)21 (.2)16 (.2) Count</c:v>
                </c:pt>
              </c:strCache>
            </c:strRef>
          </c:tx>
          <c:spPr>
            <a:solidFill>
              <a:srgbClr val="3366CC"/>
            </a:solidFill>
          </c:spPr>
          <c:invertIfNegative val="1"/>
          <c:cat>
            <c:strRef>
              <c:f>Graphs!$N$134:$N$138</c:f>
              <c:strCache>
                <c:ptCount val="5"/>
                <c:pt idx="0">
                  <c:v>1 - Strongly disagree</c:v>
                </c:pt>
                <c:pt idx="1">
                  <c:v>2 - Disagree</c:v>
                </c:pt>
                <c:pt idx="2">
                  <c:v>3 - Neutral</c:v>
                </c:pt>
                <c:pt idx="3">
                  <c:v>4 - Agree</c:v>
                </c:pt>
                <c:pt idx="4">
                  <c:v>5 - Strongly agree</c:v>
                </c:pt>
              </c:strCache>
            </c:strRef>
          </c:cat>
          <c:val>
            <c:numRef>
              <c:f>Graphs!$O$134:$O$138</c:f>
              <c:numCache>
                <c:formatCode>General</c:formatCode>
                <c:ptCount val="5"/>
                <c:pt idx="0">
                  <c:v>9</c:v>
                </c:pt>
                <c:pt idx="1">
                  <c:v>19</c:v>
                </c:pt>
                <c:pt idx="2">
                  <c:v>35</c:v>
                </c:pt>
                <c:pt idx="3">
                  <c:v>21</c:v>
                </c:pt>
                <c:pt idx="4">
                  <c:v>16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79925760"/>
        <c:axId val="179927296"/>
      </c:barChart>
      <c:catAx>
        <c:axId val="179925760"/>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79927296"/>
        <c:crosses val="autoZero"/>
        <c:auto val="1"/>
        <c:lblAlgn val="ctr"/>
        <c:lblOffset val="100"/>
        <c:noMultiLvlLbl val="1"/>
      </c:catAx>
      <c:valAx>
        <c:axId val="179927296"/>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 (100 people)</a:t>
                </a:r>
              </a:p>
            </c:rich>
          </c:tx>
          <c:overlay val="0"/>
        </c:title>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79925760"/>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I believe that SuSanA’s digital properties - the website, library and forum - are easily accessible to non-native speakers of English</a:t>
            </a:r>
          </a:p>
        </c:rich>
      </c:tx>
      <c:overlay val="0"/>
    </c:title>
    <c:autoTitleDeleted val="0"/>
    <c:plotArea>
      <c:layout/>
      <c:barChart>
        <c:barDir val="col"/>
        <c:grouping val="clustered"/>
        <c:varyColors val="1"/>
        <c:ser>
          <c:idx val="0"/>
          <c:order val="0"/>
          <c:tx>
            <c:strRef>
              <c:f>Graphs!$B$142:$B$144</c:f>
              <c:strCache>
                <c:ptCount val="1"/>
                <c:pt idx="0">
                  <c:v>I believe that SuSanA’s digital properties - the website, library and forum - are easily accessible to non-native speakers of English100 responses 123450102030404 (0)16 (.2)24 (.2)34 (.3)22 (.2) Count</c:v>
                </c:pt>
              </c:strCache>
            </c:strRef>
          </c:tx>
          <c:spPr>
            <a:solidFill>
              <a:srgbClr val="3366CC"/>
            </a:solidFill>
          </c:spPr>
          <c:invertIfNegative val="1"/>
          <c:cat>
            <c:strRef>
              <c:f>Graphs!$A$145:$A$149</c:f>
              <c:strCache>
                <c:ptCount val="5"/>
                <c:pt idx="0">
                  <c:v>1 - Strongly disagree</c:v>
                </c:pt>
                <c:pt idx="1">
                  <c:v>2 - Disagree</c:v>
                </c:pt>
                <c:pt idx="2">
                  <c:v>3 - Neutral</c:v>
                </c:pt>
                <c:pt idx="3">
                  <c:v>4 - Agree</c:v>
                </c:pt>
                <c:pt idx="4">
                  <c:v>5 - Strongly agree</c:v>
                </c:pt>
              </c:strCache>
            </c:strRef>
          </c:cat>
          <c:val>
            <c:numRef>
              <c:f>Graphs!$B$145:$B$149</c:f>
              <c:numCache>
                <c:formatCode>General</c:formatCode>
                <c:ptCount val="5"/>
                <c:pt idx="0">
                  <c:v>4</c:v>
                </c:pt>
                <c:pt idx="1">
                  <c:v>16</c:v>
                </c:pt>
                <c:pt idx="2">
                  <c:v>24</c:v>
                </c:pt>
                <c:pt idx="3">
                  <c:v>34</c:v>
                </c:pt>
                <c:pt idx="4">
                  <c:v>22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79944448"/>
        <c:axId val="179950336"/>
      </c:barChart>
      <c:catAx>
        <c:axId val="179944448"/>
        <c:scaling>
          <c:orientation val="minMax"/>
        </c:scaling>
        <c:delete val="0"/>
        <c:axPos val="b"/>
        <c:majorTickMark val="cross"/>
        <c:minorTickMark val="cross"/>
        <c:tickLblPos val="nextTo"/>
        <c:txPr>
          <a:bodyPr/>
          <a:lstStyle/>
          <a:p>
            <a:pPr lvl="0">
              <a:defRPr b="0"/>
            </a:pPr>
            <a:endParaRPr lang="en-US"/>
          </a:p>
        </c:txPr>
        <c:crossAx val="179950336"/>
        <c:crosses val="autoZero"/>
        <c:auto val="1"/>
        <c:lblAlgn val="ctr"/>
        <c:lblOffset val="100"/>
        <c:noMultiLvlLbl val="1"/>
      </c:catAx>
      <c:valAx>
        <c:axId val="179950336"/>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 (100 people)</a:t>
                </a:r>
              </a:p>
            </c:rich>
          </c:tx>
          <c:overlay val="0"/>
        </c:title>
        <c:numFmt formatCode="General" sourceLinked="1"/>
        <c:majorTickMark val="cross"/>
        <c:minorTickMark val="cross"/>
        <c:tickLblPos val="nextTo"/>
        <c:spPr>
          <a:ln w="47625">
            <a:noFill/>
          </a:ln>
        </c:spPr>
        <c:txPr>
          <a:bodyPr/>
          <a:lstStyle/>
          <a:p>
            <a:pPr lvl="0">
              <a:defRPr b="0"/>
            </a:pPr>
            <a:endParaRPr lang="en-US"/>
          </a:p>
        </c:txPr>
        <c:crossAx val="179944448"/>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The value I derive as a Member of SuSanA is unique, and not replaceable by any other network, platform, or service that I am aware of</a:t>
            </a:r>
          </a:p>
        </c:rich>
      </c:tx>
      <c:overlay val="0"/>
    </c:title>
    <c:autoTitleDeleted val="0"/>
    <c:plotArea>
      <c:layout/>
      <c:barChart>
        <c:barDir val="col"/>
        <c:grouping val="clustered"/>
        <c:varyColors val="1"/>
        <c:ser>
          <c:idx val="0"/>
          <c:order val="0"/>
          <c:tx>
            <c:strRef>
              <c:f>Graphs!$O$142:$O$144</c:f>
              <c:strCache>
                <c:ptCount val="1"/>
                <c:pt idx="0">
                  <c:v>The value I derive as a Member of SuSanA is unique, and not replaceable by any other network, platform, or service that I am aware of.100 responses 123450102030402 (0)2 (0)6 (.1)25 (.3)35 (.4)32 (.3) Count</c:v>
                </c:pt>
              </c:strCache>
            </c:strRef>
          </c:tx>
          <c:spPr>
            <a:solidFill>
              <a:srgbClr val="3366CC"/>
            </a:solidFill>
          </c:spPr>
          <c:invertIfNegative val="1"/>
          <c:cat>
            <c:strRef>
              <c:f>Graphs!$N$145:$N$149</c:f>
              <c:strCache>
                <c:ptCount val="5"/>
                <c:pt idx="0">
                  <c:v>1 - Strongly disagree</c:v>
                </c:pt>
                <c:pt idx="1">
                  <c:v>2 - Disagree</c:v>
                </c:pt>
                <c:pt idx="2">
                  <c:v>3 - Neutral</c:v>
                </c:pt>
                <c:pt idx="3">
                  <c:v>4 - Agree</c:v>
                </c:pt>
                <c:pt idx="4">
                  <c:v>5 - Strongly agree</c:v>
                </c:pt>
              </c:strCache>
            </c:strRef>
          </c:cat>
          <c:val>
            <c:numRef>
              <c:f>Graphs!$O$145:$O$149</c:f>
              <c:numCache>
                <c:formatCode>General</c:formatCode>
                <c:ptCount val="5"/>
                <c:pt idx="0">
                  <c:v>2</c:v>
                </c:pt>
                <c:pt idx="1">
                  <c:v>6</c:v>
                </c:pt>
                <c:pt idx="2">
                  <c:v>25</c:v>
                </c:pt>
                <c:pt idx="3">
                  <c:v>35</c:v>
                </c:pt>
                <c:pt idx="4">
                  <c:v>32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85545856"/>
        <c:axId val="185547392"/>
      </c:barChart>
      <c:catAx>
        <c:axId val="185545856"/>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85547392"/>
        <c:crosses val="autoZero"/>
        <c:auto val="1"/>
        <c:lblAlgn val="ctr"/>
        <c:lblOffset val="100"/>
        <c:noMultiLvlLbl val="1"/>
      </c:catAx>
      <c:valAx>
        <c:axId val="185547392"/>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 (100 people)</a:t>
                </a:r>
              </a:p>
            </c:rich>
          </c:tx>
          <c:overlay val="0"/>
        </c:title>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85545856"/>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To increase its impact, SuSanA would need to have presence in regions with greatest need for sustainable sanitation solutions</a:t>
            </a:r>
          </a:p>
        </c:rich>
      </c:tx>
      <c:overlay val="0"/>
    </c:title>
    <c:autoTitleDeleted val="0"/>
    <c:plotArea>
      <c:layout/>
      <c:barChart>
        <c:barDir val="col"/>
        <c:grouping val="clustered"/>
        <c:varyColors val="1"/>
        <c:ser>
          <c:idx val="0"/>
          <c:order val="0"/>
          <c:tx>
            <c:strRef>
              <c:f>Graphs!$B$153:$B$155</c:f>
              <c:strCache>
                <c:ptCount val="1"/>
                <c:pt idx="0">
                  <c:v>To increase its impact, SuSanA would need to have presence in regions with greatest need for sustainable sanitation solutions.100 responses 1234502040600 (0)0 (0)11 (.1)15 (.2)20 (.2)54 (.5) Count</c:v>
                </c:pt>
              </c:strCache>
            </c:strRef>
          </c:tx>
          <c:spPr>
            <a:solidFill>
              <a:srgbClr val="3366CC"/>
            </a:solidFill>
          </c:spPr>
          <c:invertIfNegative val="1"/>
          <c:cat>
            <c:strRef>
              <c:f>Graphs!$A$156:$A$160</c:f>
              <c:strCache>
                <c:ptCount val="5"/>
                <c:pt idx="0">
                  <c:v>1 - Strongly disagree</c:v>
                </c:pt>
                <c:pt idx="1">
                  <c:v>2 - Disagree</c:v>
                </c:pt>
                <c:pt idx="2">
                  <c:v>3 - Neutral</c:v>
                </c:pt>
                <c:pt idx="3">
                  <c:v>4 - Agree</c:v>
                </c:pt>
                <c:pt idx="4">
                  <c:v>5 - Strongly agree</c:v>
                </c:pt>
              </c:strCache>
            </c:strRef>
          </c:cat>
          <c:val>
            <c:numRef>
              <c:f>Graphs!$B$156:$B$160</c:f>
              <c:numCache>
                <c:formatCode>General</c:formatCode>
                <c:ptCount val="5"/>
                <c:pt idx="0">
                  <c:v>0</c:v>
                </c:pt>
                <c:pt idx="1">
                  <c:v>11</c:v>
                </c:pt>
                <c:pt idx="2">
                  <c:v>15</c:v>
                </c:pt>
                <c:pt idx="3">
                  <c:v>20</c:v>
                </c:pt>
                <c:pt idx="4">
                  <c:v>54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85580544"/>
        <c:axId val="185590528"/>
      </c:barChart>
      <c:catAx>
        <c:axId val="185580544"/>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85590528"/>
        <c:crosses val="autoZero"/>
        <c:auto val="1"/>
        <c:lblAlgn val="ctr"/>
        <c:lblOffset val="100"/>
        <c:noMultiLvlLbl val="1"/>
      </c:catAx>
      <c:valAx>
        <c:axId val="185590528"/>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 (100 people)</a:t>
                </a:r>
              </a:p>
            </c:rich>
          </c:tx>
          <c:overlay val="0"/>
        </c:title>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85580544"/>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t>Of the options listed here, please rate how SuSanA could best improve your experience</a:t>
            </a:r>
          </a:p>
        </c:rich>
      </c:tx>
      <c:overlay val="0"/>
    </c:title>
    <c:autoTitleDeleted val="0"/>
    <c:plotArea>
      <c:layout/>
      <c:barChart>
        <c:barDir val="col"/>
        <c:grouping val="clustered"/>
        <c:varyColors val="1"/>
        <c:ser>
          <c:idx val="0"/>
          <c:order val="0"/>
          <c:tx>
            <c:strRef>
              <c:f>Graphs!$B$180</c:f>
              <c:strCache>
                <c:ptCount val="1"/>
                <c:pt idx="0">
                  <c:v>Most important</c:v>
                </c:pt>
              </c:strCache>
            </c:strRef>
          </c:tx>
          <c:spPr>
            <a:solidFill>
              <a:srgbClr val="3366CC"/>
            </a:solidFill>
          </c:spPr>
          <c:invertIfNegative val="1"/>
          <c:cat>
            <c:strRef>
              <c:f>Graphs!$A$181:$A$187</c:f>
              <c:strCache>
                <c:ptCount val="5"/>
                <c:pt idx="0">
                  <c:v>Provide content and navigation in my local language</c:v>
                </c:pt>
                <c:pt idx="1">
                  <c:v>Host or sponsor events in my region</c:v>
                </c:pt>
                <c:pt idx="2">
                  <c:v>Create a national or regional chapter where I work</c:v>
                </c:pt>
                <c:pt idx="3">
                  <c:v>Match me with other members working on similar topics</c:v>
                </c:pt>
                <c:pt idx="4">
                  <c:v>Solicit my ideas on SuSanA direction and strategy</c:v>
                </c:pt>
              </c:strCache>
            </c:strRef>
          </c:cat>
          <c:val>
            <c:numRef>
              <c:f>Graphs!$B$181:$B$187</c:f>
              <c:numCache>
                <c:formatCode>General</c:formatCode>
                <c:ptCount val="7"/>
                <c:pt idx="0">
                  <c:v>22</c:v>
                </c:pt>
                <c:pt idx="1">
                  <c:v>43</c:v>
                </c:pt>
                <c:pt idx="2">
                  <c:v>44</c:v>
                </c:pt>
                <c:pt idx="3">
                  <c:v>53</c:v>
                </c:pt>
                <c:pt idx="4">
                  <c:v>26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Graphs!$C$180</c:f>
              <c:strCache>
                <c:ptCount val="1"/>
                <c:pt idx="0">
                  <c:v>Somewhat important</c:v>
                </c:pt>
              </c:strCache>
            </c:strRef>
          </c:tx>
          <c:spPr>
            <a:solidFill>
              <a:srgbClr val="DC3912"/>
            </a:solidFill>
          </c:spPr>
          <c:invertIfNegative val="1"/>
          <c:cat>
            <c:strRef>
              <c:f>Graphs!$A$181:$A$187</c:f>
              <c:strCache>
                <c:ptCount val="5"/>
                <c:pt idx="0">
                  <c:v>Provide content and navigation in my local language</c:v>
                </c:pt>
                <c:pt idx="1">
                  <c:v>Host or sponsor events in my region</c:v>
                </c:pt>
                <c:pt idx="2">
                  <c:v>Create a national or regional chapter where I work</c:v>
                </c:pt>
                <c:pt idx="3">
                  <c:v>Match me with other members working on similar topics</c:v>
                </c:pt>
                <c:pt idx="4">
                  <c:v>Solicit my ideas on SuSanA direction and strategy</c:v>
                </c:pt>
              </c:strCache>
            </c:strRef>
          </c:cat>
          <c:val>
            <c:numRef>
              <c:f>Graphs!$C$181:$C$187</c:f>
              <c:numCache>
                <c:formatCode>General</c:formatCode>
                <c:ptCount val="7"/>
                <c:pt idx="0">
                  <c:v>23</c:v>
                </c:pt>
                <c:pt idx="1">
                  <c:v>33</c:v>
                </c:pt>
                <c:pt idx="2">
                  <c:v>26</c:v>
                </c:pt>
                <c:pt idx="3">
                  <c:v>34</c:v>
                </c:pt>
                <c:pt idx="4">
                  <c:v>36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Graphs!$D$180</c:f>
              <c:strCache>
                <c:ptCount val="1"/>
                <c:pt idx="0">
                  <c:v>Neutral</c:v>
                </c:pt>
              </c:strCache>
            </c:strRef>
          </c:tx>
          <c:spPr>
            <a:solidFill>
              <a:srgbClr val="FF9900"/>
            </a:solidFill>
          </c:spPr>
          <c:invertIfNegative val="1"/>
          <c:cat>
            <c:strRef>
              <c:f>Graphs!$A$181:$A$187</c:f>
              <c:strCache>
                <c:ptCount val="5"/>
                <c:pt idx="0">
                  <c:v>Provide content and navigation in my local language</c:v>
                </c:pt>
                <c:pt idx="1">
                  <c:v>Host or sponsor events in my region</c:v>
                </c:pt>
                <c:pt idx="2">
                  <c:v>Create a national or regional chapter where I work</c:v>
                </c:pt>
                <c:pt idx="3">
                  <c:v>Match me with other members working on similar topics</c:v>
                </c:pt>
                <c:pt idx="4">
                  <c:v>Solicit my ideas on SuSanA direction and strategy</c:v>
                </c:pt>
              </c:strCache>
            </c:strRef>
          </c:cat>
          <c:val>
            <c:numRef>
              <c:f>Graphs!$D$181:$D$187</c:f>
              <c:numCache>
                <c:formatCode>General</c:formatCode>
                <c:ptCount val="7"/>
                <c:pt idx="0">
                  <c:v>28</c:v>
                </c:pt>
                <c:pt idx="1">
                  <c:v>18</c:v>
                </c:pt>
                <c:pt idx="2">
                  <c:v>14</c:v>
                </c:pt>
                <c:pt idx="3">
                  <c:v>7</c:v>
                </c:pt>
                <c:pt idx="4">
                  <c:v>30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Graphs!$E$180</c:f>
              <c:strCache>
                <c:ptCount val="1"/>
                <c:pt idx="0">
                  <c:v>Less important</c:v>
                </c:pt>
              </c:strCache>
            </c:strRef>
          </c:tx>
          <c:spPr>
            <a:solidFill>
              <a:srgbClr val="109618"/>
            </a:solidFill>
          </c:spPr>
          <c:invertIfNegative val="1"/>
          <c:cat>
            <c:strRef>
              <c:f>Graphs!$A$181:$A$187</c:f>
              <c:strCache>
                <c:ptCount val="5"/>
                <c:pt idx="0">
                  <c:v>Provide content and navigation in my local language</c:v>
                </c:pt>
                <c:pt idx="1">
                  <c:v>Host or sponsor events in my region</c:v>
                </c:pt>
                <c:pt idx="2">
                  <c:v>Create a national or regional chapter where I work</c:v>
                </c:pt>
                <c:pt idx="3">
                  <c:v>Match me with other members working on similar topics</c:v>
                </c:pt>
                <c:pt idx="4">
                  <c:v>Solicit my ideas on SuSanA direction and strategy</c:v>
                </c:pt>
              </c:strCache>
            </c:strRef>
          </c:cat>
          <c:val>
            <c:numRef>
              <c:f>Graphs!$E$181:$E$187</c:f>
              <c:numCache>
                <c:formatCode>General</c:formatCode>
                <c:ptCount val="7"/>
                <c:pt idx="0">
                  <c:v>16</c:v>
                </c:pt>
                <c:pt idx="1">
                  <c:v>2</c:v>
                </c:pt>
                <c:pt idx="2">
                  <c:v>13</c:v>
                </c:pt>
                <c:pt idx="3">
                  <c:v>5</c:v>
                </c:pt>
                <c:pt idx="4">
                  <c:v>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4"/>
          <c:tx>
            <c:strRef>
              <c:f>Graphs!$F$180</c:f>
              <c:strCache>
                <c:ptCount val="1"/>
                <c:pt idx="0">
                  <c:v>Least important</c:v>
                </c:pt>
              </c:strCache>
            </c:strRef>
          </c:tx>
          <c:spPr>
            <a:solidFill>
              <a:srgbClr val="990099"/>
            </a:solidFill>
          </c:spPr>
          <c:invertIfNegative val="1"/>
          <c:cat>
            <c:strRef>
              <c:f>Graphs!$A$181:$A$187</c:f>
              <c:strCache>
                <c:ptCount val="5"/>
                <c:pt idx="0">
                  <c:v>Provide content and navigation in my local language</c:v>
                </c:pt>
                <c:pt idx="1">
                  <c:v>Host or sponsor events in my region</c:v>
                </c:pt>
                <c:pt idx="2">
                  <c:v>Create a national or regional chapter where I work</c:v>
                </c:pt>
                <c:pt idx="3">
                  <c:v>Match me with other members working on similar topics</c:v>
                </c:pt>
                <c:pt idx="4">
                  <c:v>Solicit my ideas on SuSanA direction and strategy</c:v>
                </c:pt>
              </c:strCache>
            </c:strRef>
          </c:cat>
          <c:val>
            <c:numRef>
              <c:f>Graphs!$F$181:$F$187</c:f>
              <c:numCache>
                <c:formatCode>General</c:formatCode>
                <c:ptCount val="7"/>
                <c:pt idx="0">
                  <c:v>12</c:v>
                </c:pt>
                <c:pt idx="1">
                  <c:v>3</c:v>
                </c:pt>
                <c:pt idx="2">
                  <c:v>5</c:v>
                </c:pt>
                <c:pt idx="3">
                  <c:v>1</c:v>
                </c:pt>
                <c:pt idx="4">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85287040"/>
        <c:axId val="185288576"/>
      </c:barChart>
      <c:catAx>
        <c:axId val="185287040"/>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85288576"/>
        <c:crosses val="autoZero"/>
        <c:auto val="1"/>
        <c:lblAlgn val="ctr"/>
        <c:lblOffset val="100"/>
        <c:noMultiLvlLbl val="1"/>
      </c:catAx>
      <c:valAx>
        <c:axId val="185288576"/>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85287040"/>
        <c:crosses val="autoZero"/>
        <c:crossBetween val="between"/>
      </c:valAx>
    </c:plotArea>
    <c:legend>
      <c:legendPos val="t"/>
      <c:overlay val="0"/>
    </c:legend>
    <c:plotVisOnly val="1"/>
    <c:dispBlanksAs val="zero"/>
    <c:showDLblsOverMax val="1"/>
  </c:chart>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Are you one of the following?</a:t>
            </a:r>
          </a:p>
        </c:rich>
      </c:tx>
      <c:overlay val="0"/>
    </c:title>
    <c:autoTitleDeleted val="0"/>
    <c:plotArea>
      <c:layout/>
      <c:barChart>
        <c:barDir val="col"/>
        <c:grouping val="clustered"/>
        <c:varyColors val="1"/>
        <c:ser>
          <c:idx val="0"/>
          <c:order val="0"/>
          <c:spPr>
            <a:solidFill>
              <a:srgbClr val="3366CC"/>
            </a:solidFill>
          </c:spPr>
          <c:invertIfNegative val="1"/>
          <c:cat>
            <c:strRef>
              <c:f>Graphs!$O$174:$O$178</c:f>
              <c:strCache>
                <c:ptCount val="5"/>
                <c:pt idx="0">
                  <c:v>No</c:v>
                </c:pt>
                <c:pt idx="1">
                  <c:v>A principal in a "Cooperation System"</c:v>
                </c:pt>
                <c:pt idx="2">
                  <c:v>Partner (representing one of the 300+ partner organizations)</c:v>
                </c:pt>
                <c:pt idx="3">
                  <c:v>Leading, participating, or interested in a new Regional Chapter</c:v>
                </c:pt>
                <c:pt idx="4">
                  <c:v>Working Group Lead or co-Lead</c:v>
                </c:pt>
              </c:strCache>
            </c:strRef>
          </c:cat>
          <c:val>
            <c:numRef>
              <c:f>Graphs!$P$174:$P$178</c:f>
              <c:numCache>
                <c:formatCode>General</c:formatCode>
                <c:ptCount val="5"/>
                <c:pt idx="0">
                  <c:v>52</c:v>
                </c:pt>
                <c:pt idx="1">
                  <c:v>1</c:v>
                </c:pt>
                <c:pt idx="2">
                  <c:v>16</c:v>
                </c:pt>
                <c:pt idx="3">
                  <c:v>25</c:v>
                </c:pt>
                <c:pt idx="4">
                  <c:v>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85325440"/>
        <c:axId val="185326976"/>
      </c:barChart>
      <c:catAx>
        <c:axId val="185325440"/>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85326976"/>
        <c:crosses val="autoZero"/>
        <c:auto val="1"/>
        <c:lblAlgn val="ctr"/>
        <c:lblOffset val="100"/>
        <c:noMultiLvlLbl val="1"/>
      </c:catAx>
      <c:valAx>
        <c:axId val="185326976"/>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 (100 people)</a:t>
                </a:r>
              </a:p>
            </c:rich>
          </c:tx>
          <c:overlay val="0"/>
        </c:title>
        <c:numFmt formatCode="General" sourceLinked="1"/>
        <c:majorTickMark val="cross"/>
        <c:minorTickMark val="cross"/>
        <c:tickLblPos val="nextTo"/>
        <c:spPr>
          <a:ln w="47625">
            <a:noFill/>
          </a:ln>
        </c:spPr>
        <c:txPr>
          <a:bodyPr/>
          <a:lstStyle/>
          <a:p>
            <a:pPr lvl="0">
              <a:defRPr b="0"/>
            </a:pPr>
            <a:endParaRPr lang="en-US"/>
          </a:p>
        </c:txPr>
        <c:crossAx val="185325440"/>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How do you rate the following?</a:t>
            </a:r>
          </a:p>
        </c:rich>
      </c:tx>
      <c:overlay val="0"/>
    </c:title>
    <c:autoTitleDeleted val="0"/>
    <c:plotArea>
      <c:layout/>
      <c:barChart>
        <c:barDir val="col"/>
        <c:grouping val="clustered"/>
        <c:varyColors val="1"/>
        <c:ser>
          <c:idx val="0"/>
          <c:order val="0"/>
          <c:tx>
            <c:strRef>
              <c:f>Graphs!$B$193</c:f>
              <c:strCache>
                <c:ptCount val="1"/>
                <c:pt idx="0">
                  <c:v>All the time</c:v>
                </c:pt>
              </c:strCache>
            </c:strRef>
          </c:tx>
          <c:spPr>
            <a:solidFill>
              <a:srgbClr val="3366CC"/>
            </a:solidFill>
          </c:spPr>
          <c:invertIfNegative val="1"/>
          <c:cat>
            <c:strRef>
              <c:f>Graphs!$A$194:$A$196</c:f>
              <c:strCache>
                <c:ptCount val="3"/>
                <c:pt idx="0">
                  <c:v>SuSanA advances my organization's strategic priorities</c:v>
                </c:pt>
                <c:pt idx="1">
                  <c:v>My organization is participating in decisions about the direction of SuSanA</c:v>
                </c:pt>
                <c:pt idx="2">
                  <c:v>My organization's staff and partners tell me they get a lot of value from SuSanA</c:v>
                </c:pt>
              </c:strCache>
            </c:strRef>
          </c:cat>
          <c:val>
            <c:numRef>
              <c:f>Graphs!$B$194:$B$196</c:f>
              <c:numCache>
                <c:formatCode>General</c:formatCode>
                <c:ptCount val="3"/>
                <c:pt idx="0">
                  <c:v>3</c:v>
                </c:pt>
                <c:pt idx="1">
                  <c:v>6</c:v>
                </c:pt>
                <c:pt idx="2">
                  <c:v>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Graphs!$C$193</c:f>
              <c:strCache>
                <c:ptCount val="1"/>
                <c:pt idx="0">
                  <c:v>Some of the time</c:v>
                </c:pt>
              </c:strCache>
            </c:strRef>
          </c:tx>
          <c:spPr>
            <a:solidFill>
              <a:srgbClr val="DC3912"/>
            </a:solidFill>
          </c:spPr>
          <c:invertIfNegative val="1"/>
          <c:cat>
            <c:strRef>
              <c:f>Graphs!$A$194:$A$196</c:f>
              <c:strCache>
                <c:ptCount val="3"/>
                <c:pt idx="0">
                  <c:v>SuSanA advances my organization's strategic priorities</c:v>
                </c:pt>
                <c:pt idx="1">
                  <c:v>My organization is participating in decisions about the direction of SuSanA</c:v>
                </c:pt>
                <c:pt idx="2">
                  <c:v>My organization's staff and partners tell me they get a lot of value from SuSanA</c:v>
                </c:pt>
              </c:strCache>
            </c:strRef>
          </c:cat>
          <c:val>
            <c:numRef>
              <c:f>Graphs!$C$194:$C$196</c:f>
              <c:numCache>
                <c:formatCode>General</c:formatCode>
                <c:ptCount val="3"/>
                <c:pt idx="0">
                  <c:v>6</c:v>
                </c:pt>
                <c:pt idx="1">
                  <c:v>5</c:v>
                </c:pt>
                <c:pt idx="2">
                  <c:v>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Graphs!$D$193</c:f>
              <c:strCache>
                <c:ptCount val="1"/>
                <c:pt idx="0">
                  <c:v>Neutral</c:v>
                </c:pt>
              </c:strCache>
            </c:strRef>
          </c:tx>
          <c:spPr>
            <a:solidFill>
              <a:srgbClr val="FF9900"/>
            </a:solidFill>
          </c:spPr>
          <c:invertIfNegative val="1"/>
          <c:cat>
            <c:strRef>
              <c:f>Graphs!$A$194:$A$196</c:f>
              <c:strCache>
                <c:ptCount val="3"/>
                <c:pt idx="0">
                  <c:v>SuSanA advances my organization's strategic priorities</c:v>
                </c:pt>
                <c:pt idx="1">
                  <c:v>My organization is participating in decisions about the direction of SuSanA</c:v>
                </c:pt>
                <c:pt idx="2">
                  <c:v>My organization's staff and partners tell me they get a lot of value from SuSanA</c:v>
                </c:pt>
              </c:strCache>
            </c:strRef>
          </c:cat>
          <c:val>
            <c:numRef>
              <c:f>Graphs!$D$194:$D$196</c:f>
              <c:numCache>
                <c:formatCode>General</c:formatCode>
                <c:ptCount val="3"/>
                <c:pt idx="0">
                  <c:v>2</c:v>
                </c:pt>
                <c:pt idx="1">
                  <c:v>2</c:v>
                </c:pt>
                <c:pt idx="2">
                  <c:v>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Graphs!$E$193</c:f>
              <c:strCache>
                <c:ptCount val="1"/>
                <c:pt idx="0">
                  <c:v>Not very often</c:v>
                </c:pt>
              </c:strCache>
            </c:strRef>
          </c:tx>
          <c:spPr>
            <a:solidFill>
              <a:srgbClr val="109618"/>
            </a:solidFill>
          </c:spPr>
          <c:invertIfNegative val="1"/>
          <c:cat>
            <c:strRef>
              <c:f>Graphs!$A$194:$A$196</c:f>
              <c:strCache>
                <c:ptCount val="3"/>
                <c:pt idx="0">
                  <c:v>SuSanA advances my organization's strategic priorities</c:v>
                </c:pt>
                <c:pt idx="1">
                  <c:v>My organization is participating in decisions about the direction of SuSanA</c:v>
                </c:pt>
                <c:pt idx="2">
                  <c:v>My organization's staff and partners tell me they get a lot of value from SuSanA</c:v>
                </c:pt>
              </c:strCache>
            </c:strRef>
          </c:cat>
          <c:val>
            <c:numRef>
              <c:f>Graphs!$E$194:$E$196</c:f>
              <c:numCache>
                <c:formatCode>General</c:formatCode>
                <c:ptCount val="3"/>
                <c:pt idx="0">
                  <c:v>6</c:v>
                </c:pt>
                <c:pt idx="1">
                  <c:v>6</c:v>
                </c:pt>
                <c:pt idx="2">
                  <c:v>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4"/>
          <c:tx>
            <c:strRef>
              <c:f>Graphs!$F$193</c:f>
              <c:strCache>
                <c:ptCount val="1"/>
                <c:pt idx="0">
                  <c:v>None of the time</c:v>
                </c:pt>
              </c:strCache>
            </c:strRef>
          </c:tx>
          <c:spPr>
            <a:solidFill>
              <a:srgbClr val="990099"/>
            </a:solidFill>
          </c:spPr>
          <c:invertIfNegative val="1"/>
          <c:cat>
            <c:strRef>
              <c:f>Graphs!$A$194:$A$196</c:f>
              <c:strCache>
                <c:ptCount val="3"/>
                <c:pt idx="0">
                  <c:v>SuSanA advances my organization's strategic priorities</c:v>
                </c:pt>
                <c:pt idx="1">
                  <c:v>My organization is participating in decisions about the direction of SuSanA</c:v>
                </c:pt>
                <c:pt idx="2">
                  <c:v>My organization's staff and partners tell me they get a lot of value from SuSanA</c:v>
                </c:pt>
              </c:strCache>
            </c:strRef>
          </c:cat>
          <c:val>
            <c:numRef>
              <c:f>Graphs!$F$194:$F$196</c:f>
              <c:numCache>
                <c:formatCode>General</c:formatCode>
                <c:ptCount val="3"/>
                <c:pt idx="0">
                  <c:v>3</c:v>
                </c:pt>
                <c:pt idx="1">
                  <c:v>1</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85428992"/>
        <c:axId val="185434880"/>
      </c:barChart>
      <c:catAx>
        <c:axId val="185428992"/>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85434880"/>
        <c:crosses val="autoZero"/>
        <c:auto val="1"/>
        <c:lblAlgn val="ctr"/>
        <c:lblOffset val="100"/>
        <c:noMultiLvlLbl val="1"/>
      </c:catAx>
      <c:valAx>
        <c:axId val="185434880"/>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85428992"/>
        <c:crosses val="autoZero"/>
        <c:crossBetween val="between"/>
      </c:valAx>
    </c:plotArea>
    <c:legend>
      <c:legendPos val="r"/>
      <c:overlay val="0"/>
      <c:txPr>
        <a:bodyPr/>
        <a:lstStyle/>
        <a:p>
          <a:pPr lvl="0">
            <a:defRPr>
              <a:solidFill>
                <a:srgbClr val="000000"/>
              </a:solidFill>
            </a:defRPr>
          </a:pPr>
          <a:endParaRPr lang="en-US"/>
        </a:p>
      </c:txPr>
    </c:legend>
    <c:plotVisOnly val="1"/>
    <c:dispBlanksAs val="zero"/>
    <c:showDLblsOverMax val="1"/>
  </c:chart>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t>How do you rate the following?</a:t>
            </a:r>
          </a:p>
        </c:rich>
      </c:tx>
      <c:overlay val="0"/>
    </c:title>
    <c:autoTitleDeleted val="0"/>
    <c:plotArea>
      <c:layout/>
      <c:barChart>
        <c:barDir val="col"/>
        <c:grouping val="clustered"/>
        <c:varyColors val="1"/>
        <c:ser>
          <c:idx val="0"/>
          <c:order val="0"/>
          <c:tx>
            <c:strRef>
              <c:f>Graphs!$A$172</c:f>
              <c:strCache>
                <c:ptCount val="1"/>
                <c:pt idx="0">
                  <c:v>All the time</c:v>
                </c:pt>
              </c:strCache>
            </c:strRef>
          </c:tx>
          <c:spPr>
            <a:solidFill>
              <a:srgbClr val="3366CC"/>
            </a:solidFill>
          </c:spPr>
          <c:invertIfNegative val="1"/>
          <c:cat>
            <c:strRef>
              <c:f>Graphs!$B$171:$D$171</c:f>
              <c:strCache>
                <c:ptCount val="3"/>
                <c:pt idx="0">
                  <c:v>The information I find on SuSanA is useful in my daily work</c:v>
                </c:pt>
                <c:pt idx="1">
                  <c:v>I feel welcome on the Forum, and enjoy participating</c:v>
                </c:pt>
                <c:pt idx="2">
                  <c:v>I understand how decisions about the direction of SuSanA are made</c:v>
                </c:pt>
              </c:strCache>
            </c:strRef>
          </c:cat>
          <c:val>
            <c:numRef>
              <c:f>Graphs!$B$172:$D$172</c:f>
              <c:numCache>
                <c:formatCode>General</c:formatCode>
                <c:ptCount val="3"/>
                <c:pt idx="0">
                  <c:v>25</c:v>
                </c:pt>
                <c:pt idx="1">
                  <c:v>45</c:v>
                </c:pt>
                <c:pt idx="2">
                  <c:v>12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Graphs!$A$173</c:f>
              <c:strCache>
                <c:ptCount val="1"/>
                <c:pt idx="0">
                  <c:v>Some of the time</c:v>
                </c:pt>
              </c:strCache>
            </c:strRef>
          </c:tx>
          <c:spPr>
            <a:solidFill>
              <a:srgbClr val="DC3912"/>
            </a:solidFill>
          </c:spPr>
          <c:invertIfNegative val="1"/>
          <c:cat>
            <c:strRef>
              <c:f>Graphs!$B$171:$D$171</c:f>
              <c:strCache>
                <c:ptCount val="3"/>
                <c:pt idx="0">
                  <c:v>The information I find on SuSanA is useful in my daily work</c:v>
                </c:pt>
                <c:pt idx="1">
                  <c:v>I feel welcome on the Forum, and enjoy participating</c:v>
                </c:pt>
                <c:pt idx="2">
                  <c:v>I understand how decisions about the direction of SuSanA are made</c:v>
                </c:pt>
              </c:strCache>
            </c:strRef>
          </c:cat>
          <c:val>
            <c:numRef>
              <c:f>Graphs!$B$173:$D$173</c:f>
              <c:numCache>
                <c:formatCode>General</c:formatCode>
                <c:ptCount val="3"/>
                <c:pt idx="0">
                  <c:v>57</c:v>
                </c:pt>
                <c:pt idx="1">
                  <c:v>27</c:v>
                </c:pt>
                <c:pt idx="2">
                  <c:v>24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Graphs!$A$174</c:f>
              <c:strCache>
                <c:ptCount val="1"/>
                <c:pt idx="0">
                  <c:v>Neutral</c:v>
                </c:pt>
              </c:strCache>
            </c:strRef>
          </c:tx>
          <c:spPr>
            <a:solidFill>
              <a:srgbClr val="FF9900"/>
            </a:solidFill>
          </c:spPr>
          <c:invertIfNegative val="1"/>
          <c:cat>
            <c:strRef>
              <c:f>Graphs!$B$171:$D$171</c:f>
              <c:strCache>
                <c:ptCount val="3"/>
                <c:pt idx="0">
                  <c:v>The information I find on SuSanA is useful in my daily work</c:v>
                </c:pt>
                <c:pt idx="1">
                  <c:v>I feel welcome on the Forum, and enjoy participating</c:v>
                </c:pt>
                <c:pt idx="2">
                  <c:v>I understand how decisions about the direction of SuSanA are made</c:v>
                </c:pt>
              </c:strCache>
            </c:strRef>
          </c:cat>
          <c:val>
            <c:numRef>
              <c:f>Graphs!$B$174:$D$174</c:f>
              <c:numCache>
                <c:formatCode>General</c:formatCode>
                <c:ptCount val="3"/>
                <c:pt idx="0">
                  <c:v>10</c:v>
                </c:pt>
                <c:pt idx="1">
                  <c:v>19</c:v>
                </c:pt>
                <c:pt idx="2">
                  <c:v>32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Graphs!$A$175</c:f>
              <c:strCache>
                <c:ptCount val="1"/>
                <c:pt idx="0">
                  <c:v>Not very often</c:v>
                </c:pt>
              </c:strCache>
            </c:strRef>
          </c:tx>
          <c:spPr>
            <a:solidFill>
              <a:srgbClr val="109618"/>
            </a:solidFill>
          </c:spPr>
          <c:invertIfNegative val="1"/>
          <c:cat>
            <c:strRef>
              <c:f>Graphs!$B$171:$D$171</c:f>
              <c:strCache>
                <c:ptCount val="3"/>
                <c:pt idx="0">
                  <c:v>The information I find on SuSanA is useful in my daily work</c:v>
                </c:pt>
                <c:pt idx="1">
                  <c:v>I feel welcome on the Forum, and enjoy participating</c:v>
                </c:pt>
                <c:pt idx="2">
                  <c:v>I understand how decisions about the direction of SuSanA are made</c:v>
                </c:pt>
              </c:strCache>
            </c:strRef>
          </c:cat>
          <c:val>
            <c:numRef>
              <c:f>Graphs!$B$175:$D$175</c:f>
              <c:numCache>
                <c:formatCode>General</c:formatCode>
                <c:ptCount val="3"/>
                <c:pt idx="0">
                  <c:v>7</c:v>
                </c:pt>
                <c:pt idx="1">
                  <c:v>8</c:v>
                </c:pt>
                <c:pt idx="2">
                  <c:v>23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4"/>
          <c:tx>
            <c:strRef>
              <c:f>Graphs!$A$176</c:f>
              <c:strCache>
                <c:ptCount val="1"/>
                <c:pt idx="0">
                  <c:v>None of time</c:v>
                </c:pt>
              </c:strCache>
            </c:strRef>
          </c:tx>
          <c:spPr>
            <a:solidFill>
              <a:srgbClr val="990099"/>
            </a:solidFill>
          </c:spPr>
          <c:invertIfNegative val="1"/>
          <c:cat>
            <c:strRef>
              <c:f>Graphs!$B$171:$D$171</c:f>
              <c:strCache>
                <c:ptCount val="3"/>
                <c:pt idx="0">
                  <c:v>The information I find on SuSanA is useful in my daily work</c:v>
                </c:pt>
                <c:pt idx="1">
                  <c:v>I feel welcome on the Forum, and enjoy participating</c:v>
                </c:pt>
                <c:pt idx="2">
                  <c:v>I understand how decisions about the direction of SuSanA are made</c:v>
                </c:pt>
              </c:strCache>
            </c:strRef>
          </c:cat>
          <c:val>
            <c:numRef>
              <c:f>Graphs!$B$176:$D$176</c:f>
              <c:numCache>
                <c:formatCode>General</c:formatCode>
                <c:ptCount val="3"/>
                <c:pt idx="0">
                  <c:v>1</c:v>
                </c:pt>
                <c:pt idx="1">
                  <c:v>1</c:v>
                </c:pt>
                <c:pt idx="2">
                  <c:v>9</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85483648"/>
        <c:axId val="185485184"/>
      </c:barChart>
      <c:catAx>
        <c:axId val="185483648"/>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85485184"/>
        <c:crosses val="autoZero"/>
        <c:auto val="1"/>
        <c:lblAlgn val="ctr"/>
        <c:lblOffset val="100"/>
        <c:noMultiLvlLbl val="1"/>
      </c:catAx>
      <c:valAx>
        <c:axId val="185485184"/>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85483648"/>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t>Of the options listed here, please rate how SuSanA could better serve the needs of partner organisations</a:t>
            </a:r>
          </a:p>
        </c:rich>
      </c:tx>
      <c:overlay val="0"/>
    </c:title>
    <c:autoTitleDeleted val="0"/>
    <c:plotArea>
      <c:layout/>
      <c:barChart>
        <c:barDir val="col"/>
        <c:grouping val="clustered"/>
        <c:varyColors val="1"/>
        <c:ser>
          <c:idx val="0"/>
          <c:order val="0"/>
          <c:tx>
            <c:strRef>
              <c:f>Graphs!$K$193</c:f>
              <c:strCache>
                <c:ptCount val="1"/>
                <c:pt idx="0">
                  <c:v>Most important</c:v>
                </c:pt>
              </c:strCache>
            </c:strRef>
          </c:tx>
          <c:spPr>
            <a:solidFill>
              <a:srgbClr val="3366CC"/>
            </a:solidFill>
          </c:spPr>
          <c:invertIfNegative val="1"/>
          <c:cat>
            <c:strRef>
              <c:f>Graphs!$J$194:$J$198</c:f>
              <c:strCache>
                <c:ptCount val="5"/>
                <c:pt idx="0">
                  <c:v>Provide content and navigation in local languages</c:v>
                </c:pt>
                <c:pt idx="1">
                  <c:v>Host or sponsor events in the regions where my organization works</c:v>
                </c:pt>
                <c:pt idx="2">
                  <c:v>Create national or regional chapters</c:v>
                </c:pt>
                <c:pt idx="3">
                  <c:v>Make it easy to "click through" to other online networks in which my organization participates</c:v>
                </c:pt>
                <c:pt idx="4">
                  <c:v>Ask organizational partners to participate in the governance of SuSanA</c:v>
                </c:pt>
              </c:strCache>
            </c:strRef>
          </c:cat>
          <c:val>
            <c:numRef>
              <c:f>Graphs!$K$194:$K$198</c:f>
              <c:numCache>
                <c:formatCode>General</c:formatCode>
                <c:ptCount val="5"/>
                <c:pt idx="0">
                  <c:v>3</c:v>
                </c:pt>
                <c:pt idx="1">
                  <c:v>8</c:v>
                </c:pt>
                <c:pt idx="2">
                  <c:v>5</c:v>
                </c:pt>
                <c:pt idx="3">
                  <c:v>6</c:v>
                </c:pt>
                <c:pt idx="4">
                  <c:v>10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Graphs!$L$193</c:f>
              <c:strCache>
                <c:ptCount val="1"/>
                <c:pt idx="0">
                  <c:v>Somewhat important</c:v>
                </c:pt>
              </c:strCache>
            </c:strRef>
          </c:tx>
          <c:spPr>
            <a:solidFill>
              <a:srgbClr val="DC3912"/>
            </a:solidFill>
          </c:spPr>
          <c:invertIfNegative val="1"/>
          <c:cat>
            <c:strRef>
              <c:f>Graphs!$J$194:$J$198</c:f>
              <c:strCache>
                <c:ptCount val="5"/>
                <c:pt idx="0">
                  <c:v>Provide content and navigation in local languages</c:v>
                </c:pt>
                <c:pt idx="1">
                  <c:v>Host or sponsor events in the regions where my organization works</c:v>
                </c:pt>
                <c:pt idx="2">
                  <c:v>Create national or regional chapters</c:v>
                </c:pt>
                <c:pt idx="3">
                  <c:v>Make it easy to "click through" to other online networks in which my organization participates</c:v>
                </c:pt>
                <c:pt idx="4">
                  <c:v>Ask organizational partners to participate in the governance of SuSanA</c:v>
                </c:pt>
              </c:strCache>
            </c:strRef>
          </c:cat>
          <c:val>
            <c:numRef>
              <c:f>Graphs!$L$194:$L$198</c:f>
              <c:numCache>
                <c:formatCode>General</c:formatCode>
                <c:ptCount val="5"/>
                <c:pt idx="0">
                  <c:v>9</c:v>
                </c:pt>
                <c:pt idx="1">
                  <c:v>6</c:v>
                </c:pt>
                <c:pt idx="2">
                  <c:v>8</c:v>
                </c:pt>
                <c:pt idx="3">
                  <c:v>9</c:v>
                </c:pt>
                <c:pt idx="4">
                  <c:v>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Graphs!$M$193</c:f>
              <c:strCache>
                <c:ptCount val="1"/>
                <c:pt idx="0">
                  <c:v>Neutral</c:v>
                </c:pt>
              </c:strCache>
            </c:strRef>
          </c:tx>
          <c:spPr>
            <a:solidFill>
              <a:srgbClr val="FF9900"/>
            </a:solidFill>
          </c:spPr>
          <c:invertIfNegative val="1"/>
          <c:cat>
            <c:strRef>
              <c:f>Graphs!$J$194:$J$198</c:f>
              <c:strCache>
                <c:ptCount val="5"/>
                <c:pt idx="0">
                  <c:v>Provide content and navigation in local languages</c:v>
                </c:pt>
                <c:pt idx="1">
                  <c:v>Host or sponsor events in the regions where my organization works</c:v>
                </c:pt>
                <c:pt idx="2">
                  <c:v>Create national or regional chapters</c:v>
                </c:pt>
                <c:pt idx="3">
                  <c:v>Make it easy to "click through" to other online networks in which my organization participates</c:v>
                </c:pt>
                <c:pt idx="4">
                  <c:v>Ask organizational partners to participate in the governance of SuSanA</c:v>
                </c:pt>
              </c:strCache>
            </c:strRef>
          </c:cat>
          <c:val>
            <c:numRef>
              <c:f>Graphs!$M$194:$M$198</c:f>
              <c:numCache>
                <c:formatCode>General</c:formatCode>
                <c:ptCount val="5"/>
                <c:pt idx="0">
                  <c:v>3</c:v>
                </c:pt>
                <c:pt idx="1">
                  <c:v>4</c:v>
                </c:pt>
                <c:pt idx="2">
                  <c:v>2</c:v>
                </c:pt>
                <c:pt idx="3">
                  <c:v>3</c:v>
                </c:pt>
                <c:pt idx="4">
                  <c:v>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Graphs!$N$193</c:f>
              <c:strCache>
                <c:ptCount val="1"/>
                <c:pt idx="0">
                  <c:v>Less important</c:v>
                </c:pt>
              </c:strCache>
            </c:strRef>
          </c:tx>
          <c:spPr>
            <a:solidFill>
              <a:srgbClr val="109618"/>
            </a:solidFill>
          </c:spPr>
          <c:invertIfNegative val="1"/>
          <c:cat>
            <c:strRef>
              <c:f>Graphs!$J$194:$J$198</c:f>
              <c:strCache>
                <c:ptCount val="5"/>
                <c:pt idx="0">
                  <c:v>Provide content and navigation in local languages</c:v>
                </c:pt>
                <c:pt idx="1">
                  <c:v>Host or sponsor events in the regions where my organization works</c:v>
                </c:pt>
                <c:pt idx="2">
                  <c:v>Create national or regional chapters</c:v>
                </c:pt>
                <c:pt idx="3">
                  <c:v>Make it easy to "click through" to other online networks in which my organization participates</c:v>
                </c:pt>
                <c:pt idx="4">
                  <c:v>Ask organizational partners to participate in the governance of SuSanA</c:v>
                </c:pt>
              </c:strCache>
            </c:strRef>
          </c:cat>
          <c:val>
            <c:numRef>
              <c:f>Graphs!$N$194:$N$198</c:f>
              <c:numCache>
                <c:formatCode>General</c:formatCode>
                <c:ptCount val="5"/>
                <c:pt idx="0">
                  <c:v>3</c:v>
                </c:pt>
                <c:pt idx="1">
                  <c:v>0</c:v>
                </c:pt>
                <c:pt idx="2">
                  <c:v>2</c:v>
                </c:pt>
                <c:pt idx="3">
                  <c:v>2</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4"/>
          <c:tx>
            <c:strRef>
              <c:f>Graphs!$O$193</c:f>
              <c:strCache>
                <c:ptCount val="1"/>
                <c:pt idx="0">
                  <c:v>Least important</c:v>
                </c:pt>
              </c:strCache>
            </c:strRef>
          </c:tx>
          <c:spPr>
            <a:solidFill>
              <a:srgbClr val="990099"/>
            </a:solidFill>
          </c:spPr>
          <c:invertIfNegative val="1"/>
          <c:cat>
            <c:strRef>
              <c:f>Graphs!$J$194:$J$198</c:f>
              <c:strCache>
                <c:ptCount val="5"/>
                <c:pt idx="0">
                  <c:v>Provide content and navigation in local languages</c:v>
                </c:pt>
                <c:pt idx="1">
                  <c:v>Host or sponsor events in the regions where my organization works</c:v>
                </c:pt>
                <c:pt idx="2">
                  <c:v>Create national or regional chapters</c:v>
                </c:pt>
                <c:pt idx="3">
                  <c:v>Make it easy to "click through" to other online networks in which my organization participates</c:v>
                </c:pt>
                <c:pt idx="4">
                  <c:v>Ask organizational partners to participate in the governance of SuSanA</c:v>
                </c:pt>
              </c:strCache>
            </c:strRef>
          </c:cat>
          <c:val>
            <c:numRef>
              <c:f>Graphs!$O$194:$O$198</c:f>
              <c:numCache>
                <c:formatCode>General</c:formatCode>
                <c:ptCount val="5"/>
                <c:pt idx="0">
                  <c:v>2</c:v>
                </c:pt>
                <c:pt idx="1">
                  <c:v>2</c:v>
                </c:pt>
                <c:pt idx="2">
                  <c:v>3</c:v>
                </c:pt>
                <c:pt idx="3">
                  <c:v>1</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85529472"/>
        <c:axId val="185531008"/>
      </c:barChart>
      <c:catAx>
        <c:axId val="185529472"/>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85531008"/>
        <c:crosses val="autoZero"/>
        <c:auto val="1"/>
        <c:lblAlgn val="ctr"/>
        <c:lblOffset val="100"/>
        <c:noMultiLvlLbl val="1"/>
      </c:catAx>
      <c:valAx>
        <c:axId val="185531008"/>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85529472"/>
        <c:crosses val="autoZero"/>
        <c:crossBetween val="between"/>
      </c:valAx>
    </c:plotArea>
    <c:legend>
      <c:legendPos val="r"/>
      <c:overlay val="0"/>
      <c:txPr>
        <a:bodyPr/>
        <a:lstStyle/>
        <a:p>
          <a:pPr lvl="0">
            <a:defRPr>
              <a:solidFill>
                <a:srgbClr val="000000"/>
              </a:solidFill>
            </a:defRPr>
          </a:pPr>
          <a:endParaRPr lang="en-US"/>
        </a:p>
      </c:txPr>
    </c:legend>
    <c:plotVisOnly val="1"/>
    <c:dispBlanksAs val="zero"/>
    <c:showDLblsOverMax val="1"/>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rPr lang="en-AU"/>
              <a:t>What type of organization do you work in?</a:t>
            </a:r>
          </a:p>
        </c:rich>
      </c:tx>
      <c:layout/>
      <c:overlay val="0"/>
    </c:title>
    <c:autoTitleDeleted val="0"/>
    <c:plotArea>
      <c:layout/>
      <c:pieChart>
        <c:varyColors val="1"/>
        <c:ser>
          <c:idx val="0"/>
          <c:order val="0"/>
          <c:dPt>
            <c:idx val="0"/>
            <c:bubble3D val="0"/>
            <c:spPr>
              <a:solidFill>
                <a:srgbClr val="3366CC"/>
              </a:solidFill>
            </c:spPr>
          </c:dPt>
          <c:dPt>
            <c:idx val="1"/>
            <c:bubble3D val="0"/>
            <c:spPr>
              <a:solidFill>
                <a:srgbClr val="DC3912"/>
              </a:solidFill>
            </c:spPr>
          </c:dPt>
          <c:dPt>
            <c:idx val="2"/>
            <c:bubble3D val="0"/>
            <c:spPr>
              <a:solidFill>
                <a:srgbClr val="FF9900"/>
              </a:solidFill>
            </c:spPr>
          </c:dPt>
          <c:dPt>
            <c:idx val="3"/>
            <c:bubble3D val="0"/>
            <c:spPr>
              <a:solidFill>
                <a:srgbClr val="109618"/>
              </a:solidFill>
            </c:spPr>
          </c:dPt>
          <c:dPt>
            <c:idx val="4"/>
            <c:bubble3D val="0"/>
            <c:spPr>
              <a:solidFill>
                <a:srgbClr val="990099"/>
              </a:solidFill>
            </c:spPr>
          </c:dPt>
          <c:dPt>
            <c:idx val="5"/>
            <c:bubble3D val="0"/>
            <c:spPr>
              <a:solidFill>
                <a:srgbClr val="0099C6"/>
              </a:solidFill>
            </c:spPr>
          </c:dPt>
          <c:dPt>
            <c:idx val="6"/>
            <c:bubble3D val="0"/>
            <c:spPr>
              <a:solidFill>
                <a:srgbClr val="DD4477"/>
              </a:solidFill>
            </c:spPr>
          </c:dPt>
          <c:dPt>
            <c:idx val="7"/>
            <c:bubble3D val="0"/>
            <c:spPr>
              <a:solidFill>
                <a:srgbClr val="66AA00"/>
              </a:solidFill>
            </c:spPr>
          </c:dPt>
          <c:dPt>
            <c:idx val="8"/>
            <c:bubble3D val="0"/>
            <c:spPr>
              <a:solidFill>
                <a:srgbClr val="B82E2E"/>
              </a:solidFill>
            </c:spPr>
          </c:dPt>
          <c:dLbls>
            <c:showLegendKey val="0"/>
            <c:showVal val="0"/>
            <c:showCatName val="0"/>
            <c:showSerName val="0"/>
            <c:showPercent val="1"/>
            <c:showBubbleSize val="0"/>
            <c:showLeaderLines val="1"/>
          </c:dLbls>
          <c:cat>
            <c:strRef>
              <c:f>Graphs!$K$3:$K$11</c:f>
              <c:strCache>
                <c:ptCount val="9"/>
                <c:pt idx="0">
                  <c:v>Civil Society Organisation (CSO) / (I)NGO</c:v>
                </c:pt>
                <c:pt idx="1">
                  <c:v>Academic institution</c:v>
                </c:pt>
                <c:pt idx="2">
                  <c:v>Private enterprise</c:v>
                </c:pt>
                <c:pt idx="3">
                  <c:v>Government department (local, regional, national)</c:v>
                </c:pt>
                <c:pt idx="4">
                  <c:v>CBO</c:v>
                </c:pt>
                <c:pt idx="5">
                  <c:v>Multilateral (UN, European Commission, etc.)</c:v>
                </c:pt>
                <c:pt idx="6">
                  <c:v>Independent consultant</c:v>
                </c:pt>
                <c:pt idx="7">
                  <c:v>Donor / Investor organisation (foundation, MFI, DFI, investment fund, bank)</c:v>
                </c:pt>
                <c:pt idx="8">
                  <c:v>Other</c:v>
                </c:pt>
              </c:strCache>
            </c:strRef>
          </c:cat>
          <c:val>
            <c:numRef>
              <c:f>Graphs!$M$3:$M$11</c:f>
              <c:numCache>
                <c:formatCode>General</c:formatCode>
                <c:ptCount val="9"/>
                <c:pt idx="0">
                  <c:v>36</c:v>
                </c:pt>
                <c:pt idx="1">
                  <c:v>18</c:v>
                </c:pt>
                <c:pt idx="2">
                  <c:v>16</c:v>
                </c:pt>
                <c:pt idx="3">
                  <c:v>11</c:v>
                </c:pt>
                <c:pt idx="4">
                  <c:v>5</c:v>
                </c:pt>
                <c:pt idx="5">
                  <c:v>4</c:v>
                </c:pt>
                <c:pt idx="6">
                  <c:v>3</c:v>
                </c:pt>
                <c:pt idx="7">
                  <c:v>1</c:v>
                </c:pt>
                <c:pt idx="8">
                  <c:v>6</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1"/>
  </c:chart>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Are you one of the following?</a:t>
            </a:r>
          </a:p>
        </c:rich>
      </c:tx>
      <c:overlay val="0"/>
    </c:title>
    <c:autoTitleDeleted val="0"/>
    <c:plotArea>
      <c:layout/>
      <c:barChart>
        <c:barDir val="col"/>
        <c:grouping val="clustered"/>
        <c:varyColors val="1"/>
        <c:ser>
          <c:idx val="0"/>
          <c:order val="0"/>
          <c:spPr>
            <a:solidFill>
              <a:srgbClr val="3366CC"/>
            </a:solidFill>
          </c:spPr>
          <c:invertIfNegative val="1"/>
          <c:cat>
            <c:strRef>
              <c:f>Graphs!$A$203:$A$206</c:f>
              <c:strCache>
                <c:ptCount val="4"/>
                <c:pt idx="0">
                  <c:v>No</c:v>
                </c:pt>
                <c:pt idx="1">
                  <c:v>A principal in a "Cooperation System"</c:v>
                </c:pt>
                <c:pt idx="2">
                  <c:v>Leading, participating, or interested in a new Regional Chapter</c:v>
                </c:pt>
                <c:pt idx="3">
                  <c:v>Working Group Lead or co-Lead</c:v>
                </c:pt>
              </c:strCache>
            </c:strRef>
          </c:cat>
          <c:val>
            <c:numRef>
              <c:f>Graphs!$B$203:$B$206</c:f>
              <c:numCache>
                <c:formatCode>General</c:formatCode>
                <c:ptCount val="4"/>
                <c:pt idx="0">
                  <c:v>17</c:v>
                </c:pt>
                <c:pt idx="1">
                  <c:v>2</c:v>
                </c:pt>
                <c:pt idx="2">
                  <c:v>1</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85670272"/>
        <c:axId val="185684352"/>
      </c:barChart>
      <c:catAx>
        <c:axId val="185670272"/>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85684352"/>
        <c:crosses val="autoZero"/>
        <c:auto val="1"/>
        <c:lblAlgn val="ctr"/>
        <c:lblOffset val="100"/>
        <c:noMultiLvlLbl val="1"/>
      </c:catAx>
      <c:valAx>
        <c:axId val="185684352"/>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 (20 people)</a:t>
                </a:r>
              </a:p>
            </c:rich>
          </c:tx>
          <c:overlay val="0"/>
        </c:title>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85670272"/>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t>How do you rate the following?</a:t>
            </a:r>
          </a:p>
        </c:rich>
      </c:tx>
      <c:overlay val="0"/>
    </c:title>
    <c:autoTitleDeleted val="0"/>
    <c:plotArea>
      <c:layout/>
      <c:barChart>
        <c:barDir val="col"/>
        <c:grouping val="clustered"/>
        <c:varyColors val="1"/>
        <c:ser>
          <c:idx val="0"/>
          <c:order val="0"/>
          <c:tx>
            <c:strRef>
              <c:f>Graphs!$B$213</c:f>
              <c:strCache>
                <c:ptCount val="1"/>
                <c:pt idx="0">
                  <c:v>All the time</c:v>
                </c:pt>
              </c:strCache>
            </c:strRef>
          </c:tx>
          <c:spPr>
            <a:solidFill>
              <a:srgbClr val="3366CC"/>
            </a:solidFill>
          </c:spPr>
          <c:invertIfNegative val="1"/>
          <c:cat>
            <c:strRef>
              <c:f>Graphs!$A$214:$A$216</c:f>
              <c:strCache>
                <c:ptCount val="3"/>
                <c:pt idx="0">
                  <c:v>Regional chapters are effective at advancing knowledge about sustainable sanitation in my region</c:v>
                </c:pt>
                <c:pt idx="1">
                  <c:v>Regional chapters are an effective mechanism to bring local actors together in the pursuit of achieving sanitation for all.</c:v>
                </c:pt>
                <c:pt idx="2">
                  <c:v>I derive a lot of value, professionally, from participating in the regional chapter</c:v>
                </c:pt>
              </c:strCache>
            </c:strRef>
          </c:cat>
          <c:val>
            <c:numRef>
              <c:f>Graphs!$B$214:$B$216</c:f>
              <c:numCache>
                <c:formatCode>General</c:formatCode>
                <c:ptCount val="3"/>
                <c:pt idx="0">
                  <c:v>15</c:v>
                </c:pt>
                <c:pt idx="1">
                  <c:v>15</c:v>
                </c:pt>
                <c:pt idx="2">
                  <c:v>16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Graphs!$C$213</c:f>
              <c:strCache>
                <c:ptCount val="1"/>
                <c:pt idx="0">
                  <c:v>Some of the time</c:v>
                </c:pt>
              </c:strCache>
            </c:strRef>
          </c:tx>
          <c:spPr>
            <a:solidFill>
              <a:srgbClr val="DC3912"/>
            </a:solidFill>
          </c:spPr>
          <c:invertIfNegative val="1"/>
          <c:cat>
            <c:strRef>
              <c:f>Graphs!$A$214:$A$216</c:f>
              <c:strCache>
                <c:ptCount val="3"/>
                <c:pt idx="0">
                  <c:v>Regional chapters are effective at advancing knowledge about sustainable sanitation in my region</c:v>
                </c:pt>
                <c:pt idx="1">
                  <c:v>Regional chapters are an effective mechanism to bring local actors together in the pursuit of achieving sanitation for all.</c:v>
                </c:pt>
                <c:pt idx="2">
                  <c:v>I derive a lot of value, professionally, from participating in the regional chapter</c:v>
                </c:pt>
              </c:strCache>
            </c:strRef>
          </c:cat>
          <c:val>
            <c:numRef>
              <c:f>Graphs!$C$214:$C$216</c:f>
              <c:numCache>
                <c:formatCode>General</c:formatCode>
                <c:ptCount val="3"/>
                <c:pt idx="0">
                  <c:v>8</c:v>
                </c:pt>
                <c:pt idx="1">
                  <c:v>11</c:v>
                </c:pt>
                <c:pt idx="2">
                  <c:v>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Graphs!$D$213</c:f>
              <c:strCache>
                <c:ptCount val="1"/>
                <c:pt idx="0">
                  <c:v>Neutral</c:v>
                </c:pt>
              </c:strCache>
            </c:strRef>
          </c:tx>
          <c:spPr>
            <a:solidFill>
              <a:srgbClr val="FF9900"/>
            </a:solidFill>
          </c:spPr>
          <c:invertIfNegative val="1"/>
          <c:cat>
            <c:strRef>
              <c:f>Graphs!$A$214:$A$216</c:f>
              <c:strCache>
                <c:ptCount val="3"/>
                <c:pt idx="0">
                  <c:v>Regional chapters are effective at advancing knowledge about sustainable sanitation in my region</c:v>
                </c:pt>
                <c:pt idx="1">
                  <c:v>Regional chapters are an effective mechanism to bring local actors together in the pursuit of achieving sanitation for all.</c:v>
                </c:pt>
                <c:pt idx="2">
                  <c:v>I derive a lot of value, professionally, from participating in the regional chapter</c:v>
                </c:pt>
              </c:strCache>
            </c:strRef>
          </c:cat>
          <c:val>
            <c:numRef>
              <c:f>Graphs!$D$214:$D$216</c:f>
              <c:numCache>
                <c:formatCode>General</c:formatCode>
                <c:ptCount val="3"/>
                <c:pt idx="0">
                  <c:v>1</c:v>
                </c:pt>
                <c:pt idx="1">
                  <c:v>1</c:v>
                </c:pt>
                <c:pt idx="2">
                  <c:v>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Graphs!$E$213</c:f>
              <c:strCache>
                <c:ptCount val="1"/>
                <c:pt idx="0">
                  <c:v>Not very often</c:v>
                </c:pt>
              </c:strCache>
            </c:strRef>
          </c:tx>
          <c:spPr>
            <a:solidFill>
              <a:srgbClr val="109618"/>
            </a:solidFill>
          </c:spPr>
          <c:invertIfNegative val="1"/>
          <c:cat>
            <c:strRef>
              <c:f>Graphs!$A$214:$A$216</c:f>
              <c:strCache>
                <c:ptCount val="3"/>
                <c:pt idx="0">
                  <c:v>Regional chapters are effective at advancing knowledge about sustainable sanitation in my region</c:v>
                </c:pt>
                <c:pt idx="1">
                  <c:v>Regional chapters are an effective mechanism to bring local actors together in the pursuit of achieving sanitation for all.</c:v>
                </c:pt>
                <c:pt idx="2">
                  <c:v>I derive a lot of value, professionally, from participating in the regional chapter</c:v>
                </c:pt>
              </c:strCache>
            </c:strRef>
          </c:cat>
          <c:val>
            <c:numRef>
              <c:f>Graphs!$E$214:$E$216</c:f>
              <c:numCache>
                <c:formatCode>General</c:formatCode>
                <c:ptCount val="3"/>
                <c:pt idx="0">
                  <c:v>1</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4"/>
          <c:tx>
            <c:strRef>
              <c:f>Graphs!$F$213</c:f>
              <c:strCache>
                <c:ptCount val="1"/>
                <c:pt idx="0">
                  <c:v>None of the time</c:v>
                </c:pt>
              </c:strCache>
            </c:strRef>
          </c:tx>
          <c:spPr>
            <a:solidFill>
              <a:srgbClr val="990099"/>
            </a:solidFill>
          </c:spPr>
          <c:invertIfNegative val="1"/>
          <c:cat>
            <c:strRef>
              <c:f>Graphs!$A$214:$A$216</c:f>
              <c:strCache>
                <c:ptCount val="3"/>
                <c:pt idx="0">
                  <c:v>Regional chapters are effective at advancing knowledge about sustainable sanitation in my region</c:v>
                </c:pt>
                <c:pt idx="1">
                  <c:v>Regional chapters are an effective mechanism to bring local actors together in the pursuit of achieving sanitation for all.</c:v>
                </c:pt>
                <c:pt idx="2">
                  <c:v>I derive a lot of value, professionally, from participating in the regional chapter</c:v>
                </c:pt>
              </c:strCache>
            </c:strRef>
          </c:cat>
          <c:val>
            <c:numRef>
              <c:f>Graphs!$F$214:$F$216</c:f>
              <c:numCache>
                <c:formatCode>General</c:formatCode>
                <c:ptCount val="3"/>
                <c:pt idx="0">
                  <c:v>1</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5"/>
          <c:order val="5"/>
          <c:tx>
            <c:strRef>
              <c:f>Graphs!$G$213</c:f>
              <c:strCache>
                <c:ptCount val="1"/>
                <c:pt idx="0">
                  <c:v>Not applicable</c:v>
                </c:pt>
              </c:strCache>
            </c:strRef>
          </c:tx>
          <c:spPr>
            <a:solidFill>
              <a:srgbClr val="0099C6"/>
            </a:solidFill>
          </c:spPr>
          <c:invertIfNegative val="1"/>
          <c:cat>
            <c:strRef>
              <c:f>Graphs!$A$214:$A$216</c:f>
              <c:strCache>
                <c:ptCount val="3"/>
                <c:pt idx="0">
                  <c:v>Regional chapters are effective at advancing knowledge about sustainable sanitation in my region</c:v>
                </c:pt>
                <c:pt idx="1">
                  <c:v>Regional chapters are an effective mechanism to bring local actors together in the pursuit of achieving sanitation for all.</c:v>
                </c:pt>
                <c:pt idx="2">
                  <c:v>I derive a lot of value, professionally, from participating in the regional chapter</c:v>
                </c:pt>
              </c:strCache>
            </c:strRef>
          </c:cat>
          <c:val>
            <c:numRef>
              <c:f>Graphs!$G$214:$G$216</c:f>
              <c:numCache>
                <c:formatCode>General</c:formatCode>
                <c:ptCount val="3"/>
                <c:pt idx="0">
                  <c:v>1</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85737984"/>
        <c:axId val="185739520"/>
      </c:barChart>
      <c:catAx>
        <c:axId val="185737984"/>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85739520"/>
        <c:crosses val="autoZero"/>
        <c:auto val="1"/>
        <c:lblAlgn val="ctr"/>
        <c:lblOffset val="100"/>
        <c:noMultiLvlLbl val="1"/>
      </c:catAx>
      <c:valAx>
        <c:axId val="185739520"/>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85737984"/>
        <c:crosses val="autoZero"/>
        <c:crossBetween val="between"/>
      </c:valAx>
    </c:plotArea>
    <c:legend>
      <c:legendPos val="t"/>
      <c:overlay val="0"/>
      <c:txPr>
        <a:bodyPr/>
        <a:lstStyle/>
        <a:p>
          <a:pPr lvl="0">
            <a:defRPr>
              <a:solidFill>
                <a:srgbClr val="000000"/>
              </a:solidFill>
            </a:defRPr>
          </a:pPr>
          <a:endParaRPr lang="en-US"/>
        </a:p>
      </c:txPr>
    </c:legend>
    <c:plotVisOnly val="1"/>
    <c:dispBlanksAs val="zero"/>
    <c:showDLblsOverMax val="1"/>
  </c:chart>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t>Of the options listed here, please rate how SuSanA Regional Chapters could be improved</a:t>
            </a:r>
          </a:p>
        </c:rich>
      </c:tx>
      <c:overlay val="0"/>
    </c:title>
    <c:autoTitleDeleted val="0"/>
    <c:plotArea>
      <c:layout/>
      <c:barChart>
        <c:barDir val="col"/>
        <c:grouping val="clustered"/>
        <c:varyColors val="1"/>
        <c:ser>
          <c:idx val="0"/>
          <c:order val="0"/>
          <c:tx>
            <c:strRef>
              <c:f>Graphs!$L$213</c:f>
              <c:strCache>
                <c:ptCount val="1"/>
                <c:pt idx="0">
                  <c:v>Most important</c:v>
                </c:pt>
              </c:strCache>
            </c:strRef>
          </c:tx>
          <c:spPr>
            <a:solidFill>
              <a:srgbClr val="3366CC"/>
            </a:solidFill>
          </c:spPr>
          <c:invertIfNegative val="1"/>
          <c:cat>
            <c:strRef>
              <c:f>Graphs!$K$214:$K$218</c:f>
              <c:strCache>
                <c:ptCount val="5"/>
                <c:pt idx="0">
                  <c:v>Do their own, region specific programming under the global SuSanA brand</c:v>
                </c:pt>
                <c:pt idx="1">
                  <c:v>Receive access to SuSanA logo and other branded resources</c:v>
                </c:pt>
                <c:pt idx="2">
                  <c:v>Create their own, regional governance structure</c:v>
                </c:pt>
                <c:pt idx="3">
                  <c:v>Do their own, region specific fundraising</c:v>
                </c:pt>
                <c:pt idx="4">
                  <c:v>Provide content and online tools in local languages</c:v>
                </c:pt>
              </c:strCache>
            </c:strRef>
          </c:cat>
          <c:val>
            <c:numRef>
              <c:f>Graphs!$L$214:$L$218</c:f>
              <c:numCache>
                <c:formatCode>General</c:formatCode>
                <c:ptCount val="5"/>
                <c:pt idx="0">
                  <c:v>18</c:v>
                </c:pt>
                <c:pt idx="1">
                  <c:v>13</c:v>
                </c:pt>
                <c:pt idx="2">
                  <c:v>12</c:v>
                </c:pt>
                <c:pt idx="3">
                  <c:v>12</c:v>
                </c:pt>
                <c:pt idx="4">
                  <c:v>15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Graphs!$M$213</c:f>
              <c:strCache>
                <c:ptCount val="1"/>
                <c:pt idx="0">
                  <c:v>Somewhat important</c:v>
                </c:pt>
              </c:strCache>
            </c:strRef>
          </c:tx>
          <c:spPr>
            <a:solidFill>
              <a:srgbClr val="DC3912"/>
            </a:solidFill>
          </c:spPr>
          <c:invertIfNegative val="1"/>
          <c:cat>
            <c:strRef>
              <c:f>Graphs!$K$214:$K$218</c:f>
              <c:strCache>
                <c:ptCount val="5"/>
                <c:pt idx="0">
                  <c:v>Do their own, region specific programming under the global SuSanA brand</c:v>
                </c:pt>
                <c:pt idx="1">
                  <c:v>Receive access to SuSanA logo and other branded resources</c:v>
                </c:pt>
                <c:pt idx="2">
                  <c:v>Create their own, regional governance structure</c:v>
                </c:pt>
                <c:pt idx="3">
                  <c:v>Do their own, region specific fundraising</c:v>
                </c:pt>
                <c:pt idx="4">
                  <c:v>Provide content and online tools in local languages</c:v>
                </c:pt>
              </c:strCache>
            </c:strRef>
          </c:cat>
          <c:val>
            <c:numRef>
              <c:f>Graphs!$M$214:$M$218</c:f>
              <c:numCache>
                <c:formatCode>General</c:formatCode>
                <c:ptCount val="5"/>
                <c:pt idx="0">
                  <c:v>5</c:v>
                </c:pt>
                <c:pt idx="1">
                  <c:v>11</c:v>
                </c:pt>
                <c:pt idx="2">
                  <c:v>9</c:v>
                </c:pt>
                <c:pt idx="3">
                  <c:v>7</c:v>
                </c:pt>
                <c:pt idx="4">
                  <c:v>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Graphs!$N$213</c:f>
              <c:strCache>
                <c:ptCount val="1"/>
                <c:pt idx="0">
                  <c:v>Neutral</c:v>
                </c:pt>
              </c:strCache>
            </c:strRef>
          </c:tx>
          <c:spPr>
            <a:solidFill>
              <a:srgbClr val="FF9900"/>
            </a:solidFill>
          </c:spPr>
          <c:invertIfNegative val="1"/>
          <c:cat>
            <c:strRef>
              <c:f>Graphs!$K$214:$K$218</c:f>
              <c:strCache>
                <c:ptCount val="5"/>
                <c:pt idx="0">
                  <c:v>Do their own, region specific programming under the global SuSanA brand</c:v>
                </c:pt>
                <c:pt idx="1">
                  <c:v>Receive access to SuSanA logo and other branded resources</c:v>
                </c:pt>
                <c:pt idx="2">
                  <c:v>Create their own, regional governance structure</c:v>
                </c:pt>
                <c:pt idx="3">
                  <c:v>Do their own, region specific fundraising</c:v>
                </c:pt>
                <c:pt idx="4">
                  <c:v>Provide content and online tools in local languages</c:v>
                </c:pt>
              </c:strCache>
            </c:strRef>
          </c:cat>
          <c:val>
            <c:numRef>
              <c:f>Graphs!$N$214:$N$218</c:f>
              <c:numCache>
                <c:formatCode>General</c:formatCode>
                <c:ptCount val="5"/>
                <c:pt idx="0">
                  <c:v>3</c:v>
                </c:pt>
                <c:pt idx="1">
                  <c:v>2</c:v>
                </c:pt>
                <c:pt idx="2">
                  <c:v>4</c:v>
                </c:pt>
                <c:pt idx="3">
                  <c:v>5</c:v>
                </c:pt>
                <c:pt idx="4">
                  <c:v>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Graphs!$O$213</c:f>
              <c:strCache>
                <c:ptCount val="1"/>
                <c:pt idx="0">
                  <c:v>Less important</c:v>
                </c:pt>
              </c:strCache>
            </c:strRef>
          </c:tx>
          <c:spPr>
            <a:solidFill>
              <a:srgbClr val="109618"/>
            </a:solidFill>
          </c:spPr>
          <c:invertIfNegative val="1"/>
          <c:cat>
            <c:strRef>
              <c:f>Graphs!$K$214:$K$218</c:f>
              <c:strCache>
                <c:ptCount val="5"/>
                <c:pt idx="0">
                  <c:v>Do their own, region specific programming under the global SuSanA brand</c:v>
                </c:pt>
                <c:pt idx="1">
                  <c:v>Receive access to SuSanA logo and other branded resources</c:v>
                </c:pt>
                <c:pt idx="2">
                  <c:v>Create their own, regional governance structure</c:v>
                </c:pt>
                <c:pt idx="3">
                  <c:v>Do their own, region specific fundraising</c:v>
                </c:pt>
                <c:pt idx="4">
                  <c:v>Provide content and online tools in local languages</c:v>
                </c:pt>
              </c:strCache>
            </c:strRef>
          </c:cat>
          <c:val>
            <c:numRef>
              <c:f>Graphs!$O$214:$O$218</c:f>
              <c:numCache>
                <c:formatCode>General</c:formatCode>
                <c:ptCount val="5"/>
                <c:pt idx="0">
                  <c:v>0</c:v>
                </c:pt>
                <c:pt idx="1">
                  <c:v>1</c:v>
                </c:pt>
                <c:pt idx="2">
                  <c:v>2</c:v>
                </c:pt>
                <c:pt idx="3">
                  <c:v>2</c:v>
                </c:pt>
                <c:pt idx="4">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4"/>
          <c:tx>
            <c:strRef>
              <c:f>Graphs!$P$213</c:f>
              <c:strCache>
                <c:ptCount val="1"/>
                <c:pt idx="0">
                  <c:v>Least important</c:v>
                </c:pt>
              </c:strCache>
            </c:strRef>
          </c:tx>
          <c:spPr>
            <a:solidFill>
              <a:srgbClr val="990099"/>
            </a:solidFill>
          </c:spPr>
          <c:invertIfNegative val="1"/>
          <c:cat>
            <c:strRef>
              <c:f>Graphs!$K$214:$K$218</c:f>
              <c:strCache>
                <c:ptCount val="5"/>
                <c:pt idx="0">
                  <c:v>Do their own, region specific programming under the global SuSanA brand</c:v>
                </c:pt>
                <c:pt idx="1">
                  <c:v>Receive access to SuSanA logo and other branded resources</c:v>
                </c:pt>
                <c:pt idx="2">
                  <c:v>Create their own, regional governance structure</c:v>
                </c:pt>
                <c:pt idx="3">
                  <c:v>Do their own, region specific fundraising</c:v>
                </c:pt>
                <c:pt idx="4">
                  <c:v>Provide content and online tools in local languages</c:v>
                </c:pt>
              </c:strCache>
            </c:strRef>
          </c:cat>
          <c:val>
            <c:numRef>
              <c:f>Graphs!$P$214:$P$218</c:f>
              <c:numCache>
                <c:formatCode>General</c:formatCode>
                <c:ptCount val="5"/>
                <c:pt idx="0">
                  <c:v>1</c:v>
                </c:pt>
                <c:pt idx="1">
                  <c:v>0</c:v>
                </c:pt>
                <c:pt idx="2">
                  <c:v>0</c:v>
                </c:pt>
                <c:pt idx="3">
                  <c:v>1</c:v>
                </c:pt>
                <c:pt idx="4">
                  <c:v>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85787904"/>
        <c:axId val="185789440"/>
      </c:barChart>
      <c:catAx>
        <c:axId val="185787904"/>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85789440"/>
        <c:crosses val="autoZero"/>
        <c:auto val="1"/>
        <c:lblAlgn val="ctr"/>
        <c:lblOffset val="100"/>
        <c:noMultiLvlLbl val="1"/>
      </c:catAx>
      <c:valAx>
        <c:axId val="185789440"/>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85787904"/>
        <c:crosses val="autoZero"/>
        <c:crossBetween val="between"/>
      </c:valAx>
    </c:plotArea>
    <c:legend>
      <c:legendPos val="r"/>
      <c:overlay val="0"/>
      <c:txPr>
        <a:bodyPr/>
        <a:lstStyle/>
        <a:p>
          <a:pPr lvl="0">
            <a:defRPr>
              <a:solidFill>
                <a:srgbClr val="000000"/>
              </a:solidFill>
            </a:defRPr>
          </a:pPr>
          <a:endParaRPr lang="en-US"/>
        </a:p>
      </c:txPr>
    </c:legend>
    <c:plotVisOnly val="1"/>
    <c:dispBlanksAs val="zero"/>
    <c:showDLblsOverMax val="1"/>
  </c:chart>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t>Are you interested in a new Regional Chapter?</a:t>
            </a:r>
          </a:p>
        </c:rich>
      </c:tx>
      <c:overlay val="0"/>
    </c:title>
    <c:autoTitleDeleted val="0"/>
    <c:plotArea>
      <c:layout/>
      <c:doughnutChart>
        <c:varyColors val="1"/>
        <c:ser>
          <c:idx val="0"/>
          <c:order val="0"/>
          <c:dPt>
            <c:idx val="0"/>
            <c:bubble3D val="0"/>
            <c:spPr>
              <a:solidFill>
                <a:srgbClr val="3366CC"/>
              </a:solidFill>
            </c:spPr>
          </c:dPt>
          <c:dPt>
            <c:idx val="1"/>
            <c:bubble3D val="0"/>
            <c:spPr>
              <a:solidFill>
                <a:srgbClr val="DC3912"/>
              </a:solidFill>
            </c:spPr>
          </c:dPt>
          <c:dPt>
            <c:idx val="2"/>
            <c:bubble3D val="0"/>
            <c:spPr>
              <a:solidFill>
                <a:srgbClr val="FF9900"/>
              </a:solidFill>
            </c:spPr>
          </c:dPt>
          <c:dPt>
            <c:idx val="3"/>
            <c:bubble3D val="0"/>
            <c:spPr>
              <a:solidFill>
                <a:srgbClr val="109618"/>
              </a:solidFill>
            </c:spPr>
          </c:dPt>
          <c:dPt>
            <c:idx val="4"/>
            <c:bubble3D val="0"/>
            <c:spPr>
              <a:solidFill>
                <a:srgbClr val="990099"/>
              </a:solidFill>
            </c:spPr>
          </c:dPt>
          <c:dPt>
            <c:idx val="5"/>
            <c:bubble3D val="0"/>
            <c:spPr>
              <a:solidFill>
                <a:srgbClr val="0099C6"/>
              </a:solidFill>
            </c:spPr>
          </c:dPt>
          <c:dPt>
            <c:idx val="6"/>
            <c:bubble3D val="0"/>
            <c:spPr>
              <a:solidFill>
                <a:srgbClr val="DD4477"/>
              </a:solidFill>
            </c:spPr>
          </c:dPt>
          <c:dPt>
            <c:idx val="7"/>
            <c:bubble3D val="0"/>
            <c:spPr>
              <a:solidFill>
                <a:srgbClr val="66AA00"/>
              </a:solidFill>
            </c:spPr>
          </c:dPt>
          <c:dPt>
            <c:idx val="8"/>
            <c:bubble3D val="0"/>
            <c:spPr>
              <a:solidFill>
                <a:srgbClr val="B82E2E"/>
              </a:solidFill>
            </c:spPr>
          </c:dPt>
          <c:dPt>
            <c:idx val="9"/>
            <c:bubble3D val="0"/>
            <c:spPr>
              <a:solidFill>
                <a:srgbClr val="316395"/>
              </a:solidFill>
            </c:spPr>
          </c:dPt>
          <c:dPt>
            <c:idx val="10"/>
            <c:bubble3D val="0"/>
            <c:spPr>
              <a:solidFill>
                <a:srgbClr val="994499"/>
              </a:solidFill>
            </c:spPr>
          </c:dPt>
          <c:dPt>
            <c:idx val="11"/>
            <c:bubble3D val="0"/>
            <c:spPr>
              <a:solidFill>
                <a:srgbClr val="22AA99"/>
              </a:solidFill>
            </c:spPr>
          </c:dPt>
          <c:dPt>
            <c:idx val="12"/>
            <c:bubble3D val="0"/>
            <c:spPr>
              <a:solidFill>
                <a:srgbClr val="AAAA11"/>
              </a:solidFill>
            </c:spPr>
          </c:dPt>
          <c:dPt>
            <c:idx val="13"/>
            <c:bubble3D val="0"/>
            <c:spPr>
              <a:solidFill>
                <a:srgbClr val="6633CC"/>
              </a:solidFill>
            </c:spPr>
          </c:dPt>
          <c:dPt>
            <c:idx val="14"/>
            <c:bubble3D val="0"/>
            <c:spPr>
              <a:solidFill>
                <a:srgbClr val="E67300"/>
              </a:solidFill>
            </c:spPr>
          </c:dPt>
          <c:dPt>
            <c:idx val="15"/>
            <c:bubble3D val="0"/>
            <c:spPr>
              <a:solidFill>
                <a:srgbClr val="8B0707"/>
              </a:solidFill>
            </c:spPr>
          </c:dPt>
          <c:dPt>
            <c:idx val="16"/>
            <c:bubble3D val="0"/>
            <c:spPr>
              <a:solidFill>
                <a:srgbClr val="651067"/>
              </a:solidFill>
            </c:spPr>
          </c:dPt>
          <c:dPt>
            <c:idx val="17"/>
            <c:bubble3D val="0"/>
            <c:spPr>
              <a:solidFill>
                <a:srgbClr val="329262"/>
              </a:solidFill>
            </c:spPr>
          </c:dPt>
          <c:dPt>
            <c:idx val="18"/>
            <c:bubble3D val="0"/>
            <c:spPr>
              <a:solidFill>
                <a:srgbClr val="5574A6"/>
              </a:solidFill>
            </c:spPr>
          </c:dPt>
          <c:dPt>
            <c:idx val="19"/>
            <c:bubble3D val="0"/>
            <c:spPr>
              <a:solidFill>
                <a:srgbClr val="3B3EAC"/>
              </a:solidFill>
            </c:spPr>
          </c:dPt>
          <c:dPt>
            <c:idx val="20"/>
            <c:bubble3D val="0"/>
            <c:spPr>
              <a:solidFill>
                <a:srgbClr val="B77322"/>
              </a:solidFill>
            </c:spPr>
          </c:dPt>
          <c:dPt>
            <c:idx val="21"/>
            <c:bubble3D val="0"/>
            <c:spPr>
              <a:solidFill>
                <a:srgbClr val="16D620"/>
              </a:solidFill>
            </c:spPr>
          </c:dPt>
          <c:dPt>
            <c:idx val="22"/>
            <c:bubble3D val="0"/>
            <c:spPr>
              <a:solidFill>
                <a:srgbClr val="B91383"/>
              </a:solidFill>
            </c:spPr>
          </c:dPt>
          <c:cat>
            <c:strRef>
              <c:f>Graphs!$A$221:$A$243</c:f>
              <c:strCache>
                <c:ptCount val="23"/>
                <c:pt idx="0">
                  <c:v>Value</c:v>
                </c:pt>
                <c:pt idx="1">
                  <c:v>Bolivia</c:v>
                </c:pt>
                <c:pt idx="2">
                  <c:v>Brasil</c:v>
                </c:pt>
                <c:pt idx="3">
                  <c:v>Brazil/Latin America and Caribe</c:v>
                </c:pt>
                <c:pt idx="4">
                  <c:v>Cambodia</c:v>
                </c:pt>
                <c:pt idx="5">
                  <c:v>India</c:v>
                </c:pt>
                <c:pt idx="6">
                  <c:v>India, Kerala State</c:v>
                </c:pt>
                <c:pt idx="7">
                  <c:v>India/ South Asia</c:v>
                </c:pt>
                <c:pt idx="8">
                  <c:v>Latin America Regional Chapter</c:v>
                </c:pt>
                <c:pt idx="9">
                  <c:v>Nepal/ South Asia</c:v>
                </c:pt>
                <c:pt idx="10">
                  <c:v>Rajasthan, India</c:v>
                </c:pt>
                <c:pt idx="11">
                  <c:v>South Asia</c:v>
                </c:pt>
                <c:pt idx="12">
                  <c:v>South-East Europe</c:v>
                </c:pt>
                <c:pt idx="13">
                  <c:v>Sub Saharan Africa</c:v>
                </c:pt>
                <c:pt idx="14">
                  <c:v>Sure.</c:v>
                </c:pt>
                <c:pt idx="15">
                  <c:v>Swaziland/ Africa</c:v>
                </c:pt>
                <c:pt idx="16">
                  <c:v>Yes</c:v>
                </c:pt>
                <c:pt idx="17">
                  <c:v>Yes, I am interested should I be given …</c:v>
                </c:pt>
                <c:pt idx="18">
                  <c:v>Yes. There may be a chapter for South F…</c:v>
                </c:pt>
                <c:pt idx="19">
                  <c:v>Zimbabwe/SADC/Africa</c:v>
                </c:pt>
                <c:pt idx="20">
                  <c:v>yes</c:v>
                </c:pt>
                <c:pt idx="21">
                  <c:v>yes</c:v>
                </c:pt>
                <c:pt idx="22">
                  <c:v>yes it is Banadir Region/Somalia</c:v>
                </c:pt>
              </c:strCache>
            </c:strRef>
          </c:cat>
          <c:val>
            <c:numRef>
              <c:f>Graphs!$B$221:$B$243</c:f>
              <c:numCache>
                <c:formatCode>General</c:formatCode>
                <c:ptCount val="23"/>
                <c:pt idx="0">
                  <c:v>0</c:v>
                </c:pt>
                <c:pt idx="1">
                  <c:v>1</c:v>
                </c:pt>
                <c:pt idx="2">
                  <c:v>1</c:v>
                </c:pt>
                <c:pt idx="3">
                  <c:v>1</c:v>
                </c:pt>
                <c:pt idx="4">
                  <c:v>1</c:v>
                </c:pt>
                <c:pt idx="5">
                  <c:v>2</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2</c:v>
                </c:pt>
                <c:pt idx="21">
                  <c:v>1</c:v>
                </c:pt>
                <c:pt idx="22">
                  <c:v>1</c:v>
                </c:pt>
              </c:numCache>
            </c:numRef>
          </c:val>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autoTitleDeleted val="1"/>
    <c:plotArea>
      <c:layout/>
      <c:barChart>
        <c:barDir val="col"/>
        <c:grouping val="clustered"/>
        <c:varyColors val="1"/>
        <c:ser>
          <c:idx val="0"/>
          <c:order val="0"/>
          <c:spPr>
            <a:solidFill>
              <a:srgbClr val="3366CC"/>
            </a:solidFill>
          </c:spPr>
          <c:invertIfNegative val="1"/>
          <c:cat>
            <c:strRef>
              <c:f>Graphs!$K$223:$K$226</c:f>
              <c:strCache>
                <c:ptCount val="4"/>
                <c:pt idx="0">
                  <c:v>No</c:v>
                </c:pt>
                <c:pt idx="1">
                  <c:v>A principal in a "Cooperation System"</c:v>
                </c:pt>
                <c:pt idx="2">
                  <c:v>Partner (representing one of the 300+ partner organizations)</c:v>
                </c:pt>
                <c:pt idx="3">
                  <c:v>Working Group Lead or co-Lead</c:v>
                </c:pt>
              </c:strCache>
            </c:strRef>
          </c:cat>
          <c:val>
            <c:numRef>
              <c:f>Graphs!$L$223:$L$226</c:f>
              <c:numCache>
                <c:formatCode>General</c:formatCode>
                <c:ptCount val="4"/>
                <c:pt idx="0">
                  <c:v>20</c:v>
                </c:pt>
                <c:pt idx="1">
                  <c:v>1</c:v>
                </c:pt>
                <c:pt idx="2">
                  <c:v>2</c:v>
                </c:pt>
                <c:pt idx="3">
                  <c:v>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95013632"/>
        <c:axId val="195031808"/>
      </c:barChart>
      <c:catAx>
        <c:axId val="195013632"/>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95031808"/>
        <c:crosses val="autoZero"/>
        <c:auto val="1"/>
        <c:lblAlgn val="ctr"/>
        <c:lblOffset val="100"/>
        <c:noMultiLvlLbl val="1"/>
      </c:catAx>
      <c:valAx>
        <c:axId val="195031808"/>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 (27 people)</a:t>
                </a:r>
              </a:p>
            </c:rich>
          </c:tx>
          <c:overlay val="0"/>
        </c:title>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95013632"/>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t>How do you rate the following?</a:t>
            </a:r>
          </a:p>
        </c:rich>
      </c:tx>
      <c:overlay val="0"/>
    </c:title>
    <c:autoTitleDeleted val="0"/>
    <c:plotArea>
      <c:layout/>
      <c:barChart>
        <c:barDir val="col"/>
        <c:grouping val="clustered"/>
        <c:varyColors val="1"/>
        <c:ser>
          <c:idx val="0"/>
          <c:order val="0"/>
          <c:tx>
            <c:strRef>
              <c:f>Graphs!$B$250</c:f>
              <c:strCache>
                <c:ptCount val="1"/>
                <c:pt idx="0">
                  <c:v>All the time</c:v>
                </c:pt>
              </c:strCache>
            </c:strRef>
          </c:tx>
          <c:spPr>
            <a:solidFill>
              <a:srgbClr val="3366CC"/>
            </a:solidFill>
          </c:spPr>
          <c:invertIfNegative val="1"/>
          <c:cat>
            <c:strRef>
              <c:f>Graphs!$A$251:$A$253</c:f>
              <c:strCache>
                <c:ptCount val="3"/>
                <c:pt idx="0">
                  <c:v>Working groups advance important research in sustainable sanitation</c:v>
                </c:pt>
                <c:pt idx="1">
                  <c:v>I derive a lot of value, professionally, from leading a Working Group</c:v>
                </c:pt>
                <c:pt idx="2">
                  <c:v>Working Groups are effective at advancing the field</c:v>
                </c:pt>
              </c:strCache>
            </c:strRef>
          </c:cat>
          <c:val>
            <c:numRef>
              <c:f>Graphs!$B$251:$B$253</c:f>
              <c:numCache>
                <c:formatCode>General</c:formatCode>
                <c:ptCount val="3"/>
                <c:pt idx="0">
                  <c:v>5</c:v>
                </c:pt>
                <c:pt idx="1">
                  <c:v>4</c:v>
                </c:pt>
                <c:pt idx="2">
                  <c:v>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Graphs!$C$250</c:f>
              <c:strCache>
                <c:ptCount val="1"/>
                <c:pt idx="0">
                  <c:v>Some of the time</c:v>
                </c:pt>
              </c:strCache>
            </c:strRef>
          </c:tx>
          <c:spPr>
            <a:solidFill>
              <a:srgbClr val="DC3912"/>
            </a:solidFill>
          </c:spPr>
          <c:invertIfNegative val="1"/>
          <c:cat>
            <c:strRef>
              <c:f>Graphs!$A$251:$A$253</c:f>
              <c:strCache>
                <c:ptCount val="3"/>
                <c:pt idx="0">
                  <c:v>Working groups advance important research in sustainable sanitation</c:v>
                </c:pt>
                <c:pt idx="1">
                  <c:v>I derive a lot of value, professionally, from leading a Working Group</c:v>
                </c:pt>
                <c:pt idx="2">
                  <c:v>Working Groups are effective at advancing the field</c:v>
                </c:pt>
              </c:strCache>
            </c:strRef>
          </c:cat>
          <c:val>
            <c:numRef>
              <c:f>Graphs!$C$251:$C$253</c:f>
              <c:numCache>
                <c:formatCode>General</c:formatCode>
                <c:ptCount val="3"/>
                <c:pt idx="0">
                  <c:v>5</c:v>
                </c:pt>
                <c:pt idx="1">
                  <c:v>3</c:v>
                </c:pt>
                <c:pt idx="2">
                  <c:v>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Graphs!$D$250</c:f>
              <c:strCache>
                <c:ptCount val="1"/>
                <c:pt idx="0">
                  <c:v>Neutral</c:v>
                </c:pt>
              </c:strCache>
            </c:strRef>
          </c:tx>
          <c:spPr>
            <a:solidFill>
              <a:srgbClr val="FF9900"/>
            </a:solidFill>
          </c:spPr>
          <c:invertIfNegative val="1"/>
          <c:cat>
            <c:strRef>
              <c:f>Graphs!$A$251:$A$253</c:f>
              <c:strCache>
                <c:ptCount val="3"/>
                <c:pt idx="0">
                  <c:v>Working groups advance important research in sustainable sanitation</c:v>
                </c:pt>
                <c:pt idx="1">
                  <c:v>I derive a lot of value, professionally, from leading a Working Group</c:v>
                </c:pt>
                <c:pt idx="2">
                  <c:v>Working Groups are effective at advancing the field</c:v>
                </c:pt>
              </c:strCache>
            </c:strRef>
          </c:cat>
          <c:val>
            <c:numRef>
              <c:f>Graphs!$D$251:$D$253</c:f>
              <c:numCache>
                <c:formatCode>General</c:formatCode>
                <c:ptCount val="3"/>
                <c:pt idx="0">
                  <c:v>2</c:v>
                </c:pt>
                <c:pt idx="1">
                  <c:v>4</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Graphs!$E$250</c:f>
              <c:strCache>
                <c:ptCount val="1"/>
                <c:pt idx="0">
                  <c:v>Not very often</c:v>
                </c:pt>
              </c:strCache>
            </c:strRef>
          </c:tx>
          <c:spPr>
            <a:solidFill>
              <a:srgbClr val="109618"/>
            </a:solidFill>
          </c:spPr>
          <c:invertIfNegative val="1"/>
          <c:cat>
            <c:strRef>
              <c:f>Graphs!$A$251:$A$253</c:f>
              <c:strCache>
                <c:ptCount val="3"/>
                <c:pt idx="0">
                  <c:v>Working groups advance important research in sustainable sanitation</c:v>
                </c:pt>
                <c:pt idx="1">
                  <c:v>I derive a lot of value, professionally, from leading a Working Group</c:v>
                </c:pt>
                <c:pt idx="2">
                  <c:v>Working Groups are effective at advancing the field</c:v>
                </c:pt>
              </c:strCache>
            </c:strRef>
          </c:cat>
          <c:val>
            <c:numRef>
              <c:f>Graphs!$E$251:$E$253</c:f>
              <c:numCache>
                <c:formatCode>General</c:formatCode>
                <c:ptCount val="3"/>
                <c:pt idx="0">
                  <c:v>0</c:v>
                </c:pt>
                <c:pt idx="1">
                  <c:v>1</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4"/>
          <c:tx>
            <c:strRef>
              <c:f>Graphs!$F$250</c:f>
              <c:strCache>
                <c:ptCount val="1"/>
                <c:pt idx="0">
                  <c:v>None of the time</c:v>
                </c:pt>
              </c:strCache>
            </c:strRef>
          </c:tx>
          <c:spPr>
            <a:solidFill>
              <a:srgbClr val="990099"/>
            </a:solidFill>
          </c:spPr>
          <c:invertIfNegative val="1"/>
          <c:cat>
            <c:strRef>
              <c:f>Graphs!$A$251:$A$253</c:f>
              <c:strCache>
                <c:ptCount val="3"/>
                <c:pt idx="0">
                  <c:v>Working groups advance important research in sustainable sanitation</c:v>
                </c:pt>
                <c:pt idx="1">
                  <c:v>I derive a lot of value, professionally, from leading a Working Group</c:v>
                </c:pt>
                <c:pt idx="2">
                  <c:v>Working Groups are effective at advancing the field</c:v>
                </c:pt>
              </c:strCache>
            </c:strRef>
          </c:cat>
          <c:val>
            <c:numRef>
              <c:f>Graphs!$F$251:$F$253</c:f>
              <c:numCache>
                <c:formatCode>General</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95333120"/>
        <c:axId val="195339008"/>
      </c:barChart>
      <c:catAx>
        <c:axId val="195333120"/>
        <c:scaling>
          <c:orientation val="minMax"/>
        </c:scaling>
        <c:delete val="0"/>
        <c:axPos val="b"/>
        <c:majorTickMark val="cross"/>
        <c:minorTickMark val="cross"/>
        <c:tickLblPos val="nextTo"/>
        <c:txPr>
          <a:bodyPr/>
          <a:lstStyle/>
          <a:p>
            <a:pPr lvl="0">
              <a:defRPr b="1">
                <a:solidFill>
                  <a:srgbClr val="000000"/>
                </a:solidFill>
              </a:defRPr>
            </a:pPr>
            <a:endParaRPr lang="en-US"/>
          </a:p>
        </c:txPr>
        <c:crossAx val="195339008"/>
        <c:crosses val="autoZero"/>
        <c:auto val="1"/>
        <c:lblAlgn val="ctr"/>
        <c:lblOffset val="100"/>
        <c:noMultiLvlLbl val="1"/>
      </c:catAx>
      <c:valAx>
        <c:axId val="195339008"/>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1">
                <a:solidFill>
                  <a:srgbClr val="000000"/>
                </a:solidFill>
              </a:defRPr>
            </a:pPr>
            <a:endParaRPr lang="en-US"/>
          </a:p>
        </c:txPr>
        <c:crossAx val="195333120"/>
        <c:crosses val="autoZero"/>
        <c:crossBetween val="between"/>
      </c:valAx>
    </c:plotArea>
    <c:legend>
      <c:legendPos val="r"/>
      <c:overlay val="0"/>
      <c:txPr>
        <a:bodyPr/>
        <a:lstStyle/>
        <a:p>
          <a:pPr lvl="0">
            <a:defRPr>
              <a:solidFill>
                <a:srgbClr val="000000"/>
              </a:solidFill>
            </a:defRPr>
          </a:pPr>
          <a:endParaRPr lang="en-US"/>
        </a:p>
      </c:txPr>
    </c:legend>
    <c:plotVisOnly val="1"/>
    <c:dispBlanksAs val="zero"/>
    <c:showDLblsOverMax val="1"/>
  </c:chart>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t>Please rate how SuSanA Working Groups could be improved</a:t>
            </a:r>
          </a:p>
        </c:rich>
      </c:tx>
      <c:overlay val="0"/>
    </c:title>
    <c:autoTitleDeleted val="0"/>
    <c:plotArea>
      <c:layout/>
      <c:barChart>
        <c:barDir val="col"/>
        <c:grouping val="clustered"/>
        <c:varyColors val="1"/>
        <c:ser>
          <c:idx val="0"/>
          <c:order val="0"/>
          <c:tx>
            <c:strRef>
              <c:f>Graphs!$J$250</c:f>
              <c:strCache>
                <c:ptCount val="1"/>
                <c:pt idx="0">
                  <c:v>Most important</c:v>
                </c:pt>
              </c:strCache>
            </c:strRef>
          </c:tx>
          <c:spPr>
            <a:solidFill>
              <a:srgbClr val="3366CC"/>
            </a:solidFill>
          </c:spPr>
          <c:invertIfNegative val="1"/>
          <c:cat>
            <c:strRef>
              <c:f>Graphs!$I$251:$I$255</c:f>
              <c:strCache>
                <c:ptCount val="5"/>
                <c:pt idx="0">
                  <c:v>Provide better online tools (webinars, project management, meetings, document management)</c:v>
                </c:pt>
                <c:pt idx="1">
                  <c:v>Provide funding for Working Group leads' time</c:v>
                </c:pt>
                <c:pt idx="2">
                  <c:v>Provide funding for Working Group meetings</c:v>
                </c:pt>
                <c:pt idx="3">
                  <c:v>Make it easy to link up with other online networks working on similar topics</c:v>
                </c:pt>
                <c:pt idx="4">
                  <c:v>Provide more administrative and logistics support to Working Groups</c:v>
                </c:pt>
              </c:strCache>
            </c:strRef>
          </c:cat>
          <c:val>
            <c:numRef>
              <c:f>Graphs!$J$251:$J$255</c:f>
              <c:numCache>
                <c:formatCode>General</c:formatCode>
                <c:ptCount val="5"/>
                <c:pt idx="0">
                  <c:v>9</c:v>
                </c:pt>
                <c:pt idx="1">
                  <c:v>6</c:v>
                </c:pt>
                <c:pt idx="2">
                  <c:v>7</c:v>
                </c:pt>
                <c:pt idx="3">
                  <c:v>8</c:v>
                </c:pt>
                <c:pt idx="4">
                  <c:v>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Graphs!$K$250</c:f>
              <c:strCache>
                <c:ptCount val="1"/>
                <c:pt idx="0">
                  <c:v>Somewhat important</c:v>
                </c:pt>
              </c:strCache>
            </c:strRef>
          </c:tx>
          <c:spPr>
            <a:solidFill>
              <a:srgbClr val="DC3912"/>
            </a:solidFill>
          </c:spPr>
          <c:invertIfNegative val="1"/>
          <c:cat>
            <c:strRef>
              <c:f>Graphs!$I$251:$I$255</c:f>
              <c:strCache>
                <c:ptCount val="5"/>
                <c:pt idx="0">
                  <c:v>Provide better online tools (webinars, project management, meetings, document management)</c:v>
                </c:pt>
                <c:pt idx="1">
                  <c:v>Provide funding for Working Group leads' time</c:v>
                </c:pt>
                <c:pt idx="2">
                  <c:v>Provide funding for Working Group meetings</c:v>
                </c:pt>
                <c:pt idx="3">
                  <c:v>Make it easy to link up with other online networks working on similar topics</c:v>
                </c:pt>
                <c:pt idx="4">
                  <c:v>Provide more administrative and logistics support to Working Groups</c:v>
                </c:pt>
              </c:strCache>
            </c:strRef>
          </c:cat>
          <c:val>
            <c:numRef>
              <c:f>Graphs!$K$251:$K$255</c:f>
              <c:numCache>
                <c:formatCode>General</c:formatCode>
                <c:ptCount val="5"/>
                <c:pt idx="0">
                  <c:v>2</c:v>
                </c:pt>
                <c:pt idx="1">
                  <c:v>4</c:v>
                </c:pt>
                <c:pt idx="2">
                  <c:v>5</c:v>
                </c:pt>
                <c:pt idx="3">
                  <c:v>5</c:v>
                </c:pt>
                <c:pt idx="4">
                  <c:v>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Graphs!$L$250</c:f>
              <c:strCache>
                <c:ptCount val="1"/>
                <c:pt idx="0">
                  <c:v>Neutral</c:v>
                </c:pt>
              </c:strCache>
            </c:strRef>
          </c:tx>
          <c:spPr>
            <a:solidFill>
              <a:srgbClr val="FF9900"/>
            </a:solidFill>
          </c:spPr>
          <c:invertIfNegative val="1"/>
          <c:cat>
            <c:strRef>
              <c:f>Graphs!$I$251:$I$255</c:f>
              <c:strCache>
                <c:ptCount val="5"/>
                <c:pt idx="0">
                  <c:v>Provide better online tools (webinars, project management, meetings, document management)</c:v>
                </c:pt>
                <c:pt idx="1">
                  <c:v>Provide funding for Working Group leads' time</c:v>
                </c:pt>
                <c:pt idx="2">
                  <c:v>Provide funding for Working Group meetings</c:v>
                </c:pt>
                <c:pt idx="3">
                  <c:v>Make it easy to link up with other online networks working on similar topics</c:v>
                </c:pt>
                <c:pt idx="4">
                  <c:v>Provide more administrative and logistics support to Working Groups</c:v>
                </c:pt>
              </c:strCache>
            </c:strRef>
          </c:cat>
          <c:val>
            <c:numRef>
              <c:f>Graphs!$L$251:$L$255</c:f>
              <c:numCache>
                <c:formatCode>General</c:formatCode>
                <c:ptCount val="5"/>
                <c:pt idx="0">
                  <c:v>1</c:v>
                </c:pt>
                <c:pt idx="1">
                  <c:v>2</c:v>
                </c:pt>
                <c:pt idx="2">
                  <c:v>1</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Graphs!$M$250</c:f>
              <c:strCache>
                <c:ptCount val="1"/>
                <c:pt idx="0">
                  <c:v>Less important</c:v>
                </c:pt>
              </c:strCache>
            </c:strRef>
          </c:tx>
          <c:spPr>
            <a:solidFill>
              <a:srgbClr val="109618"/>
            </a:solidFill>
          </c:spPr>
          <c:invertIfNegative val="1"/>
          <c:cat>
            <c:strRef>
              <c:f>Graphs!$I$251:$I$255</c:f>
              <c:strCache>
                <c:ptCount val="5"/>
                <c:pt idx="0">
                  <c:v>Provide better online tools (webinars, project management, meetings, document management)</c:v>
                </c:pt>
                <c:pt idx="1">
                  <c:v>Provide funding for Working Group leads' time</c:v>
                </c:pt>
                <c:pt idx="2">
                  <c:v>Provide funding for Working Group meetings</c:v>
                </c:pt>
                <c:pt idx="3">
                  <c:v>Make it easy to link up with other online networks working on similar topics</c:v>
                </c:pt>
                <c:pt idx="4">
                  <c:v>Provide more administrative and logistics support to Working Groups</c:v>
                </c:pt>
              </c:strCache>
            </c:strRef>
          </c:cat>
          <c:val>
            <c:numRef>
              <c:f>Graphs!$M$251:$M$255</c:f>
              <c:numCache>
                <c:formatCode>General</c:formatCode>
                <c:ptCount val="5"/>
                <c:pt idx="0">
                  <c:v>0</c:v>
                </c:pt>
                <c:pt idx="1">
                  <c:v>1</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4"/>
          <c:tx>
            <c:strRef>
              <c:f>Graphs!$N$250</c:f>
              <c:strCache>
                <c:ptCount val="1"/>
                <c:pt idx="0">
                  <c:v>Least important</c:v>
                </c:pt>
              </c:strCache>
            </c:strRef>
          </c:tx>
          <c:spPr>
            <a:solidFill>
              <a:srgbClr val="990099"/>
            </a:solidFill>
          </c:spPr>
          <c:invertIfNegative val="1"/>
          <c:cat>
            <c:strRef>
              <c:f>Graphs!$I$251:$I$255</c:f>
              <c:strCache>
                <c:ptCount val="5"/>
                <c:pt idx="0">
                  <c:v>Provide better online tools (webinars, project management, meetings, document management)</c:v>
                </c:pt>
                <c:pt idx="1">
                  <c:v>Provide funding for Working Group leads' time</c:v>
                </c:pt>
                <c:pt idx="2">
                  <c:v>Provide funding for Working Group meetings</c:v>
                </c:pt>
                <c:pt idx="3">
                  <c:v>Make it easy to link up with other online networks working on similar topics</c:v>
                </c:pt>
                <c:pt idx="4">
                  <c:v>Provide more administrative and logistics support to Working Groups</c:v>
                </c:pt>
              </c:strCache>
            </c:strRef>
          </c:cat>
          <c:val>
            <c:numRef>
              <c:f>Graphs!$N$251:$N$255</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95653632"/>
        <c:axId val="195655168"/>
      </c:barChart>
      <c:catAx>
        <c:axId val="195653632"/>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95655168"/>
        <c:crosses val="autoZero"/>
        <c:auto val="1"/>
        <c:lblAlgn val="ctr"/>
        <c:lblOffset val="100"/>
        <c:noMultiLvlLbl val="1"/>
      </c:catAx>
      <c:valAx>
        <c:axId val="195655168"/>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95653632"/>
        <c:crosses val="autoZero"/>
        <c:crossBetween val="between"/>
      </c:valAx>
    </c:plotArea>
    <c:legend>
      <c:legendPos val="r"/>
      <c:overlay val="0"/>
      <c:txPr>
        <a:bodyPr/>
        <a:lstStyle/>
        <a:p>
          <a:pPr lvl="0">
            <a:defRPr>
              <a:solidFill>
                <a:srgbClr val="000000"/>
              </a:solidFill>
            </a:defRPr>
          </a:pPr>
          <a:endParaRPr lang="en-US"/>
        </a:p>
      </c:txPr>
    </c:legend>
    <c:plotVisOnly val="1"/>
    <c:dispBlanksAs val="zero"/>
    <c:showDLblsOverMax val="1"/>
  </c:chart>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t>Are you one of the following?</a:t>
            </a:r>
          </a:p>
        </c:rich>
      </c:tx>
      <c:overlay val="0"/>
    </c:title>
    <c:autoTitleDeleted val="0"/>
    <c:plotArea>
      <c:layout/>
      <c:barChart>
        <c:barDir val="col"/>
        <c:grouping val="clustered"/>
        <c:varyColors val="1"/>
        <c:ser>
          <c:idx val="0"/>
          <c:order val="0"/>
          <c:spPr>
            <a:solidFill>
              <a:srgbClr val="3366CC"/>
            </a:solidFill>
          </c:spPr>
          <c:invertIfNegative val="1"/>
          <c:cat>
            <c:strRef>
              <c:f>Graphs!$A$259:$A$262</c:f>
              <c:strCache>
                <c:ptCount val="4"/>
                <c:pt idx="0">
                  <c:v>No</c:v>
                </c:pt>
                <c:pt idx="1">
                  <c:v>A principal in a "Cooperation System"</c:v>
                </c:pt>
                <c:pt idx="2">
                  <c:v>Partner (representing one of the 300+ partner organizations)</c:v>
                </c:pt>
                <c:pt idx="3">
                  <c:v>Regional Chapter leader or participant</c:v>
                </c:pt>
              </c:strCache>
            </c:strRef>
          </c:cat>
          <c:val>
            <c:numRef>
              <c:f>Graphs!$B$259:$B$262</c:f>
              <c:numCache>
                <c:formatCode>General</c:formatCode>
                <c:ptCount val="4"/>
                <c:pt idx="0">
                  <c:v>8</c:v>
                </c:pt>
                <c:pt idx="1">
                  <c:v>1</c:v>
                </c:pt>
                <c:pt idx="2">
                  <c:v>0</c:v>
                </c:pt>
                <c:pt idx="3">
                  <c:v>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95683840"/>
        <c:axId val="195685376"/>
      </c:barChart>
      <c:catAx>
        <c:axId val="195683840"/>
        <c:scaling>
          <c:orientation val="minMax"/>
        </c:scaling>
        <c:delete val="0"/>
        <c:axPos val="b"/>
        <c:majorTickMark val="cross"/>
        <c:minorTickMark val="cross"/>
        <c:tickLblPos val="nextTo"/>
        <c:txPr>
          <a:bodyPr/>
          <a:lstStyle/>
          <a:p>
            <a:pPr lvl="0">
              <a:defRPr b="1">
                <a:solidFill>
                  <a:srgbClr val="000000"/>
                </a:solidFill>
              </a:defRPr>
            </a:pPr>
            <a:endParaRPr lang="en-US"/>
          </a:p>
        </c:txPr>
        <c:crossAx val="195685376"/>
        <c:crosses val="autoZero"/>
        <c:auto val="1"/>
        <c:lblAlgn val="ctr"/>
        <c:lblOffset val="100"/>
        <c:noMultiLvlLbl val="1"/>
      </c:catAx>
      <c:valAx>
        <c:axId val="195685376"/>
        <c:scaling>
          <c:orientation val="minMax"/>
        </c:scaling>
        <c:delete val="0"/>
        <c:axPos val="l"/>
        <c:majorGridlines>
          <c:spPr>
            <a:ln>
              <a:solidFill>
                <a:srgbClr val="B7B7B7"/>
              </a:solidFill>
            </a:ln>
          </c:spPr>
        </c:majorGridlines>
        <c:title>
          <c:tx>
            <c:rich>
              <a:bodyPr/>
              <a:lstStyle/>
              <a:p>
                <a:pPr lvl="0">
                  <a:defRPr b="1">
                    <a:solidFill>
                      <a:srgbClr val="000000"/>
                    </a:solidFill>
                  </a:defRPr>
                </a:pPr>
                <a:r>
                  <a:t>Number of responses(12 people)</a:t>
                </a:r>
              </a:p>
            </c:rich>
          </c:tx>
          <c:overlay val="0"/>
        </c:title>
        <c:numFmt formatCode="General" sourceLinked="1"/>
        <c:majorTickMark val="cross"/>
        <c:minorTickMark val="cross"/>
        <c:tickLblPos val="nextTo"/>
        <c:spPr>
          <a:ln w="47625">
            <a:noFill/>
          </a:ln>
        </c:spPr>
        <c:txPr>
          <a:bodyPr/>
          <a:lstStyle/>
          <a:p>
            <a:pPr lvl="0">
              <a:defRPr b="1">
                <a:solidFill>
                  <a:srgbClr val="000000"/>
                </a:solidFill>
              </a:defRPr>
            </a:pPr>
            <a:endParaRPr lang="en-US"/>
          </a:p>
        </c:txPr>
        <c:crossAx val="195683840"/>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t>How do you rate the following?</a:t>
            </a:r>
          </a:p>
        </c:rich>
      </c:tx>
      <c:overlay val="0"/>
    </c:title>
    <c:autoTitleDeleted val="0"/>
    <c:plotArea>
      <c:layout/>
      <c:barChart>
        <c:barDir val="col"/>
        <c:grouping val="clustered"/>
        <c:varyColors val="1"/>
        <c:ser>
          <c:idx val="0"/>
          <c:order val="0"/>
          <c:tx>
            <c:strRef>
              <c:f>Graphs!$B$269</c:f>
              <c:strCache>
                <c:ptCount val="1"/>
                <c:pt idx="0">
                  <c:v>All the time</c:v>
                </c:pt>
              </c:strCache>
            </c:strRef>
          </c:tx>
          <c:spPr>
            <a:solidFill>
              <a:srgbClr val="3366CC"/>
            </a:solidFill>
          </c:spPr>
          <c:invertIfNegative val="1"/>
          <c:cat>
            <c:strRef>
              <c:f>Graphs!$A$270:$A$272</c:f>
              <c:strCache>
                <c:ptCount val="3"/>
                <c:pt idx="0">
                  <c:v>Cooperation Systems advance important research in sustainable sanitation</c:v>
                </c:pt>
                <c:pt idx="1">
                  <c:v>I derive a lot of value, professionally, from being a principal in a Cooperation System</c:v>
                </c:pt>
                <c:pt idx="2">
                  <c:v>Cooperation Systems are effective at advancing the field</c:v>
                </c:pt>
              </c:strCache>
            </c:strRef>
          </c:cat>
          <c:val>
            <c:numRef>
              <c:f>Graphs!$B$270:$B$272</c:f>
              <c:numCache>
                <c:formatCode>General</c:formatCode>
                <c:ptCount val="3"/>
                <c:pt idx="0">
                  <c:v>3</c:v>
                </c:pt>
                <c:pt idx="1">
                  <c:v>3</c:v>
                </c:pt>
                <c:pt idx="2">
                  <c:v>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Graphs!$C$269</c:f>
              <c:strCache>
                <c:ptCount val="1"/>
                <c:pt idx="0">
                  <c:v>Some of the time</c:v>
                </c:pt>
              </c:strCache>
            </c:strRef>
          </c:tx>
          <c:spPr>
            <a:solidFill>
              <a:srgbClr val="DC3912"/>
            </a:solidFill>
          </c:spPr>
          <c:invertIfNegative val="1"/>
          <c:cat>
            <c:strRef>
              <c:f>Graphs!$A$270:$A$272</c:f>
              <c:strCache>
                <c:ptCount val="3"/>
                <c:pt idx="0">
                  <c:v>Cooperation Systems advance important research in sustainable sanitation</c:v>
                </c:pt>
                <c:pt idx="1">
                  <c:v>I derive a lot of value, professionally, from being a principal in a Cooperation System</c:v>
                </c:pt>
                <c:pt idx="2">
                  <c:v>Cooperation Systems are effective at advancing the field</c:v>
                </c:pt>
              </c:strCache>
            </c:strRef>
          </c:cat>
          <c:val>
            <c:numRef>
              <c:f>Graphs!$C$270:$C$272</c:f>
              <c:numCache>
                <c:formatCode>General</c:formatCode>
                <c:ptCount val="3"/>
                <c:pt idx="0">
                  <c:v>1</c:v>
                </c:pt>
                <c:pt idx="1">
                  <c:v>1</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Graphs!$D$269</c:f>
              <c:strCache>
                <c:ptCount val="1"/>
                <c:pt idx="0">
                  <c:v>Neutral</c:v>
                </c:pt>
              </c:strCache>
            </c:strRef>
          </c:tx>
          <c:spPr>
            <a:solidFill>
              <a:srgbClr val="FF9900"/>
            </a:solidFill>
          </c:spPr>
          <c:invertIfNegative val="1"/>
          <c:cat>
            <c:strRef>
              <c:f>Graphs!$A$270:$A$272</c:f>
              <c:strCache>
                <c:ptCount val="3"/>
                <c:pt idx="0">
                  <c:v>Cooperation Systems advance important research in sustainable sanitation</c:v>
                </c:pt>
                <c:pt idx="1">
                  <c:v>I derive a lot of value, professionally, from being a principal in a Cooperation System</c:v>
                </c:pt>
                <c:pt idx="2">
                  <c:v>Cooperation Systems are effective at advancing the field</c:v>
                </c:pt>
              </c:strCache>
            </c:strRef>
          </c:cat>
          <c:val>
            <c:numRef>
              <c:f>Graphs!$D$270:$D$272</c:f>
              <c:numCache>
                <c:formatCode>General</c:formatCode>
                <c:ptCount val="3"/>
                <c:pt idx="0">
                  <c:v>1</c:v>
                </c:pt>
                <c:pt idx="1">
                  <c:v>0</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Graphs!$E$269</c:f>
              <c:strCache>
                <c:ptCount val="1"/>
                <c:pt idx="0">
                  <c:v>Not very often</c:v>
                </c:pt>
              </c:strCache>
            </c:strRef>
          </c:tx>
          <c:spPr>
            <a:solidFill>
              <a:srgbClr val="109618"/>
            </a:solidFill>
          </c:spPr>
          <c:invertIfNegative val="1"/>
          <c:cat>
            <c:strRef>
              <c:f>Graphs!$A$270:$A$272</c:f>
              <c:strCache>
                <c:ptCount val="3"/>
                <c:pt idx="0">
                  <c:v>Cooperation Systems advance important research in sustainable sanitation</c:v>
                </c:pt>
                <c:pt idx="1">
                  <c:v>I derive a lot of value, professionally, from being a principal in a Cooperation System</c:v>
                </c:pt>
                <c:pt idx="2">
                  <c:v>Cooperation Systems are effective at advancing the field</c:v>
                </c:pt>
              </c:strCache>
            </c:strRef>
          </c:cat>
          <c:val>
            <c:numRef>
              <c:f>Graphs!$E$270:$E$272</c:f>
              <c:numCache>
                <c:formatCode>General</c:formatCode>
                <c:ptCount val="3"/>
                <c:pt idx="0">
                  <c:v>1</c:v>
                </c:pt>
                <c:pt idx="1">
                  <c:v>1</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4"/>
          <c:order val="4"/>
          <c:tx>
            <c:strRef>
              <c:f>Graphs!$F$269</c:f>
              <c:strCache>
                <c:ptCount val="1"/>
                <c:pt idx="0">
                  <c:v>None of the time</c:v>
                </c:pt>
              </c:strCache>
            </c:strRef>
          </c:tx>
          <c:spPr>
            <a:solidFill>
              <a:srgbClr val="990099"/>
            </a:solidFill>
          </c:spPr>
          <c:invertIfNegative val="1"/>
          <c:cat>
            <c:strRef>
              <c:f>Graphs!$A$270:$A$272</c:f>
              <c:strCache>
                <c:ptCount val="3"/>
                <c:pt idx="0">
                  <c:v>Cooperation Systems advance important research in sustainable sanitation</c:v>
                </c:pt>
                <c:pt idx="1">
                  <c:v>I derive a lot of value, professionally, from being a principal in a Cooperation System</c:v>
                </c:pt>
                <c:pt idx="2">
                  <c:v>Cooperation Systems are effective at advancing the field</c:v>
                </c:pt>
              </c:strCache>
            </c:strRef>
          </c:cat>
          <c:val>
            <c:numRef>
              <c:f>Graphs!$F$270:$F$272</c:f>
              <c:numCache>
                <c:formatCode>General</c:formatCode>
                <c:ptCount val="3"/>
                <c:pt idx="0">
                  <c:v>0</c:v>
                </c:pt>
                <c:pt idx="1">
                  <c:v>1</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95381888"/>
        <c:axId val="195391872"/>
      </c:barChart>
      <c:catAx>
        <c:axId val="195381888"/>
        <c:scaling>
          <c:orientation val="minMax"/>
        </c:scaling>
        <c:delete val="0"/>
        <c:axPos val="b"/>
        <c:majorTickMark val="cross"/>
        <c:minorTickMark val="cross"/>
        <c:tickLblPos val="nextTo"/>
        <c:txPr>
          <a:bodyPr/>
          <a:lstStyle/>
          <a:p>
            <a:pPr lvl="0">
              <a:defRPr b="1">
                <a:solidFill>
                  <a:srgbClr val="000000"/>
                </a:solidFill>
              </a:defRPr>
            </a:pPr>
            <a:endParaRPr lang="en-US"/>
          </a:p>
        </c:txPr>
        <c:crossAx val="195391872"/>
        <c:crosses val="autoZero"/>
        <c:auto val="1"/>
        <c:lblAlgn val="ctr"/>
        <c:lblOffset val="100"/>
        <c:noMultiLvlLbl val="1"/>
      </c:catAx>
      <c:valAx>
        <c:axId val="195391872"/>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95381888"/>
        <c:crosses val="autoZero"/>
        <c:crossBetween val="between"/>
      </c:valAx>
    </c:plotArea>
    <c:legend>
      <c:legendPos val="r"/>
      <c:overlay val="0"/>
      <c:txPr>
        <a:bodyPr/>
        <a:lstStyle/>
        <a:p>
          <a:pPr lvl="0">
            <a:defRPr>
              <a:solidFill>
                <a:srgbClr val="000000"/>
              </a:solidFill>
            </a:defRPr>
          </a:pPr>
          <a:endParaRPr lang="en-US"/>
        </a:p>
      </c:txPr>
    </c:legend>
    <c:plotVisOnly val="1"/>
    <c:dispBlanksAs val="zero"/>
    <c:showDLblsOverMax val="1"/>
  </c:chart>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1">
                <a:solidFill>
                  <a:srgbClr val="000000"/>
                </a:solidFill>
              </a:defRPr>
            </a:pPr>
            <a:r>
              <a:t>Are you one of the following?</a:t>
            </a:r>
          </a:p>
        </c:rich>
      </c:tx>
      <c:overlay val="0"/>
    </c:title>
    <c:autoTitleDeleted val="0"/>
    <c:plotArea>
      <c:layout/>
      <c:barChart>
        <c:barDir val="col"/>
        <c:grouping val="clustered"/>
        <c:varyColors val="1"/>
        <c:ser>
          <c:idx val="0"/>
          <c:order val="0"/>
          <c:spPr>
            <a:solidFill>
              <a:srgbClr val="3366CC"/>
            </a:solidFill>
          </c:spPr>
          <c:invertIfNegative val="1"/>
          <c:cat>
            <c:strRef>
              <c:f>Graphs!$K$270:$K$273</c:f>
              <c:strCache>
                <c:ptCount val="4"/>
                <c:pt idx="0">
                  <c:v>No</c:v>
                </c:pt>
                <c:pt idx="1">
                  <c:v>Partner (representing one of the 300+ partner organizations)</c:v>
                </c:pt>
                <c:pt idx="2">
                  <c:v>Regional Chapter leader or participant</c:v>
                </c:pt>
                <c:pt idx="3">
                  <c:v>Working Group Lead or co-Lead</c:v>
                </c:pt>
              </c:strCache>
            </c:strRef>
          </c:cat>
          <c:val>
            <c:numRef>
              <c:f>Graphs!$L$270:$L$273</c:f>
              <c:numCache>
                <c:formatCode>General</c:formatCode>
                <c:ptCount val="4"/>
                <c:pt idx="0">
                  <c:v>3</c:v>
                </c:pt>
                <c:pt idx="1">
                  <c:v>2</c:v>
                </c:pt>
                <c:pt idx="2">
                  <c:v>0</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95494272"/>
        <c:axId val="195495808"/>
      </c:barChart>
      <c:catAx>
        <c:axId val="195494272"/>
        <c:scaling>
          <c:orientation val="minMax"/>
        </c:scaling>
        <c:delete val="0"/>
        <c:axPos val="b"/>
        <c:majorTickMark val="cross"/>
        <c:minorTickMark val="cross"/>
        <c:tickLblPos val="nextTo"/>
        <c:txPr>
          <a:bodyPr/>
          <a:lstStyle/>
          <a:p>
            <a:pPr lvl="0">
              <a:defRPr b="1">
                <a:solidFill>
                  <a:srgbClr val="000000"/>
                </a:solidFill>
              </a:defRPr>
            </a:pPr>
            <a:endParaRPr lang="en-US"/>
          </a:p>
        </c:txPr>
        <c:crossAx val="195495808"/>
        <c:crosses val="autoZero"/>
        <c:auto val="1"/>
        <c:lblAlgn val="ctr"/>
        <c:lblOffset val="100"/>
        <c:noMultiLvlLbl val="1"/>
      </c:catAx>
      <c:valAx>
        <c:axId val="195495808"/>
        <c:scaling>
          <c:orientation val="minMax"/>
        </c:scaling>
        <c:delete val="0"/>
        <c:axPos val="l"/>
        <c:majorGridlines>
          <c:spPr>
            <a:ln>
              <a:solidFill>
                <a:srgbClr val="B7B7B7"/>
              </a:solidFill>
            </a:ln>
          </c:spPr>
        </c:majorGridlines>
        <c:title>
          <c:tx>
            <c:rich>
              <a:bodyPr/>
              <a:lstStyle/>
              <a:p>
                <a:pPr lvl="0">
                  <a:defRPr b="1">
                    <a:solidFill>
                      <a:srgbClr val="000000"/>
                    </a:solidFill>
                  </a:defRPr>
                </a:pPr>
                <a:r>
                  <a:t>Number of responses (6 responses)</a:t>
                </a:r>
              </a:p>
            </c:rich>
          </c:tx>
          <c:overlay val="0"/>
        </c:title>
        <c:numFmt formatCode="General" sourceLinked="1"/>
        <c:majorTickMark val="cross"/>
        <c:minorTickMark val="cross"/>
        <c:tickLblPos val="nextTo"/>
        <c:spPr>
          <a:ln w="47625">
            <a:noFill/>
          </a:ln>
        </c:spPr>
        <c:txPr>
          <a:bodyPr/>
          <a:lstStyle/>
          <a:p>
            <a:pPr lvl="0">
              <a:defRPr b="1">
                <a:solidFill>
                  <a:srgbClr val="000000"/>
                </a:solidFill>
              </a:defRPr>
            </a:pPr>
            <a:endParaRPr lang="en-US"/>
          </a:p>
        </c:txPr>
        <c:crossAx val="195494272"/>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sz="1800" b="0">
                <a:solidFill>
                  <a:srgbClr val="000000"/>
                </a:solidFill>
              </a:defRPr>
            </a:pPr>
            <a:r>
              <a:t>The value I derive as a Member of SuSanA is unique, and not replaceable by any other network, platform, or service that I am aware of. 100 responses</a:t>
            </a:r>
          </a:p>
        </c:rich>
      </c:tx>
      <c:overlay val="0"/>
    </c:title>
    <c:autoTitleDeleted val="0"/>
    <c:plotArea>
      <c:layout/>
      <c:barChart>
        <c:barDir val="col"/>
        <c:grouping val="clustered"/>
        <c:varyColors val="1"/>
        <c:ser>
          <c:idx val="0"/>
          <c:order val="0"/>
          <c:tx>
            <c:strRef>
              <c:f>Graphs!$B$90:$B$92</c:f>
              <c:strCache>
                <c:ptCount val="1"/>
                <c:pt idx="0">
                  <c:v>The value I derive as a Member of SuSanA is unique, and not replaceable by any other network, platform, or service that I am aware of.100 responses 123450102030402 (0)2 (0)6 (.1)25 (.3)35 (.4)32 (.3) Count</c:v>
                </c:pt>
              </c:strCache>
            </c:strRef>
          </c:tx>
          <c:spPr>
            <a:solidFill>
              <a:srgbClr val="3366CC"/>
            </a:solidFill>
          </c:spPr>
          <c:invertIfNegative val="1"/>
          <c:cat>
            <c:strRef>
              <c:f>Graphs!$A$93:$A$97</c:f>
              <c:strCache>
                <c:ptCount val="5"/>
                <c:pt idx="0">
                  <c:v>1 - Strongly disagree</c:v>
                </c:pt>
                <c:pt idx="1">
                  <c:v>2 - Disagree</c:v>
                </c:pt>
                <c:pt idx="2">
                  <c:v>3 - Neutral</c:v>
                </c:pt>
                <c:pt idx="3">
                  <c:v>4 - Agree</c:v>
                </c:pt>
                <c:pt idx="4">
                  <c:v>5 - Strongly agree</c:v>
                </c:pt>
              </c:strCache>
            </c:strRef>
          </c:cat>
          <c:val>
            <c:numRef>
              <c:f>Graphs!$B$93:$B$97</c:f>
              <c:numCache>
                <c:formatCode>General</c:formatCode>
                <c:ptCount val="5"/>
                <c:pt idx="0">
                  <c:v>2</c:v>
                </c:pt>
                <c:pt idx="1">
                  <c:v>6</c:v>
                </c:pt>
                <c:pt idx="2">
                  <c:v>25</c:v>
                </c:pt>
                <c:pt idx="3">
                  <c:v>35</c:v>
                </c:pt>
                <c:pt idx="4">
                  <c:v>32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42976128"/>
        <c:axId val="142977664"/>
      </c:barChart>
      <c:catAx>
        <c:axId val="142976128"/>
        <c:scaling>
          <c:orientation val="minMax"/>
        </c:scaling>
        <c:delete val="0"/>
        <c:axPos val="b"/>
        <c:majorTickMark val="cross"/>
        <c:minorTickMark val="cross"/>
        <c:tickLblPos val="nextTo"/>
        <c:txPr>
          <a:bodyPr/>
          <a:lstStyle/>
          <a:p>
            <a:pPr lvl="0">
              <a:defRPr sz="1400" b="0">
                <a:solidFill>
                  <a:srgbClr val="000000"/>
                </a:solidFill>
              </a:defRPr>
            </a:pPr>
            <a:endParaRPr lang="en-US"/>
          </a:p>
        </c:txPr>
        <c:crossAx val="142977664"/>
        <c:crosses val="autoZero"/>
        <c:auto val="1"/>
        <c:lblAlgn val="ctr"/>
        <c:lblOffset val="100"/>
        <c:noMultiLvlLbl val="1"/>
      </c:catAx>
      <c:valAx>
        <c:axId val="142977664"/>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a:t>
                </a:r>
              </a:p>
            </c:rich>
          </c:tx>
          <c:overlay val="0"/>
        </c:title>
        <c:numFmt formatCode="General" sourceLinked="1"/>
        <c:majorTickMark val="cross"/>
        <c:minorTickMark val="cross"/>
        <c:tickLblPos val="nextTo"/>
        <c:spPr>
          <a:ln w="47625">
            <a:noFill/>
          </a:ln>
        </c:spPr>
        <c:txPr>
          <a:bodyPr/>
          <a:lstStyle/>
          <a:p>
            <a:pPr lvl="0">
              <a:defRPr b="0"/>
            </a:pPr>
            <a:endParaRPr lang="en-US"/>
          </a:p>
        </c:txPr>
        <c:crossAx val="142976128"/>
        <c:crosses val="autoZero"/>
        <c:crossBetween val="between"/>
      </c:valAx>
    </c:plotArea>
    <c:plotVisOnly val="1"/>
    <c:dispBlanksAs val="zero"/>
    <c:showDLblsOverMax val="1"/>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rPr lang="en-AU"/>
              <a:t>I believe that SuSanA’s digital properties - the website, library and forum - are easily accessible to non-native speakers of English</a:t>
            </a:r>
          </a:p>
        </c:rich>
      </c:tx>
      <c:layout/>
      <c:overlay val="0"/>
    </c:title>
    <c:autoTitleDeleted val="0"/>
    <c:plotArea>
      <c:layout/>
      <c:barChart>
        <c:barDir val="col"/>
        <c:grouping val="clustered"/>
        <c:varyColors val="1"/>
        <c:ser>
          <c:idx val="0"/>
          <c:order val="0"/>
          <c:tx>
            <c:strRef>
              <c:f>Graphs!$R$47</c:f>
              <c:strCache>
                <c:ptCount val="1"/>
                <c:pt idx="0">
                  <c:v>Count</c:v>
                </c:pt>
              </c:strCache>
            </c:strRef>
          </c:tx>
          <c:spPr>
            <a:solidFill>
              <a:srgbClr val="3366CC"/>
            </a:solidFill>
          </c:spPr>
          <c:invertIfNegative val="1"/>
          <c:cat>
            <c:strRef>
              <c:f>Graphs!$Q$48:$Q$52</c:f>
              <c:strCache>
                <c:ptCount val="5"/>
                <c:pt idx="0">
                  <c:v>1 - Strongly disagree</c:v>
                </c:pt>
                <c:pt idx="1">
                  <c:v>2 - Disagree</c:v>
                </c:pt>
                <c:pt idx="2">
                  <c:v>3 - Neutral</c:v>
                </c:pt>
                <c:pt idx="3">
                  <c:v>4 - Agree</c:v>
                </c:pt>
                <c:pt idx="4">
                  <c:v>5 - Strongly agree</c:v>
                </c:pt>
              </c:strCache>
            </c:strRef>
          </c:cat>
          <c:val>
            <c:numRef>
              <c:f>Graphs!$R$48:$R$52</c:f>
              <c:numCache>
                <c:formatCode>General</c:formatCode>
                <c:ptCount val="5"/>
                <c:pt idx="0">
                  <c:v>4</c:v>
                </c:pt>
                <c:pt idx="1">
                  <c:v>16</c:v>
                </c:pt>
                <c:pt idx="2">
                  <c:v>24</c:v>
                </c:pt>
                <c:pt idx="3">
                  <c:v>34</c:v>
                </c:pt>
                <c:pt idx="4">
                  <c:v>22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43043200"/>
        <c:axId val="143262080"/>
      </c:barChart>
      <c:catAx>
        <c:axId val="143043200"/>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43262080"/>
        <c:crosses val="autoZero"/>
        <c:auto val="1"/>
        <c:lblAlgn val="ctr"/>
        <c:lblOffset val="100"/>
        <c:noMultiLvlLbl val="1"/>
      </c:catAx>
      <c:valAx>
        <c:axId val="143262080"/>
        <c:scaling>
          <c:orientation val="minMax"/>
        </c:scaling>
        <c:delete val="0"/>
        <c:axPos val="l"/>
        <c:majorGridlines>
          <c:spPr>
            <a:ln>
              <a:solidFill>
                <a:srgbClr val="B7B7B7"/>
              </a:solidFill>
            </a:ln>
          </c:spPr>
        </c:majorGridlines>
        <c:title>
          <c:tx>
            <c:rich>
              <a:bodyPr/>
              <a:lstStyle/>
              <a:p>
                <a:pPr lvl="0">
                  <a:defRPr b="0">
                    <a:solidFill>
                      <a:srgbClr val="000000"/>
                    </a:solidFill>
                  </a:defRPr>
                </a:pPr>
                <a:r>
                  <a:rPr lang="en-AU"/>
                  <a:t>Number of responses (100 people)</a:t>
                </a:r>
              </a:p>
            </c:rich>
          </c:tx>
          <c:layout/>
          <c:overlay val="0"/>
        </c:title>
        <c:numFmt formatCode="General" sourceLinked="1"/>
        <c:majorTickMark val="cross"/>
        <c:minorTickMark val="cross"/>
        <c:tickLblPos val="nextTo"/>
        <c:spPr>
          <a:ln w="47625">
            <a:noFill/>
          </a:ln>
        </c:spPr>
        <c:txPr>
          <a:bodyPr/>
          <a:lstStyle/>
          <a:p>
            <a:pPr lvl="0">
              <a:defRPr b="0"/>
            </a:pPr>
            <a:endParaRPr lang="en-US"/>
          </a:p>
        </c:txPr>
        <c:crossAx val="143043200"/>
        <c:crosses val="autoZero"/>
        <c:crossBetween val="between"/>
      </c:valAx>
    </c:plotArea>
    <c:legend>
      <c:legendPos val="r"/>
      <c:layout/>
      <c:overlay val="0"/>
    </c:legend>
    <c:plotVisOnly val="1"/>
    <c:dispBlanksAs val="zero"/>
    <c:showDLblsOverMax val="1"/>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rPr lang="en-AU"/>
              <a:t>SuSanA’s culture is appropriately influenced by the age, gender, culture, ethnicity, academic and professional backgrounds of its members</a:t>
            </a:r>
          </a:p>
        </c:rich>
      </c:tx>
      <c:layout/>
      <c:overlay val="0"/>
    </c:title>
    <c:autoTitleDeleted val="0"/>
    <c:plotArea>
      <c:layout/>
      <c:barChart>
        <c:barDir val="col"/>
        <c:grouping val="clustered"/>
        <c:varyColors val="1"/>
        <c:ser>
          <c:idx val="0"/>
          <c:order val="0"/>
          <c:tx>
            <c:strRef>
              <c:f>Graphs!$O$90:$O$92</c:f>
              <c:strCache>
                <c:ptCount val="1"/>
                <c:pt idx="0">
                  <c:v>SuSanA’s culture is appropriately influenced by the age, gender, culture, ethnicity, academic and professional backgrounds of its members.100 responses 123450102030407 (.1)18 (.2)26 (.3)31 (.3)18 (.2) Count</c:v>
                </c:pt>
              </c:strCache>
            </c:strRef>
          </c:tx>
          <c:spPr>
            <a:solidFill>
              <a:srgbClr val="3366CC"/>
            </a:solidFill>
          </c:spPr>
          <c:invertIfNegative val="1"/>
          <c:cat>
            <c:strRef>
              <c:f>Graphs!$N$93:$N$97</c:f>
              <c:strCache>
                <c:ptCount val="5"/>
                <c:pt idx="0">
                  <c:v>1 - Strongly disagree</c:v>
                </c:pt>
                <c:pt idx="1">
                  <c:v>2 - Disagree</c:v>
                </c:pt>
                <c:pt idx="2">
                  <c:v>3 - Neutral</c:v>
                </c:pt>
                <c:pt idx="3">
                  <c:v>4 - Agree</c:v>
                </c:pt>
                <c:pt idx="4">
                  <c:v>5 - Strongly agree</c:v>
                </c:pt>
              </c:strCache>
            </c:strRef>
          </c:cat>
          <c:val>
            <c:numRef>
              <c:f>Graphs!$O$93:$O$97</c:f>
              <c:numCache>
                <c:formatCode>General</c:formatCode>
                <c:ptCount val="5"/>
                <c:pt idx="0">
                  <c:v>7</c:v>
                </c:pt>
                <c:pt idx="1">
                  <c:v>18</c:v>
                </c:pt>
                <c:pt idx="2">
                  <c:v>26</c:v>
                </c:pt>
                <c:pt idx="3">
                  <c:v>31</c:v>
                </c:pt>
                <c:pt idx="4">
                  <c:v>18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43283328"/>
        <c:axId val="143284864"/>
      </c:barChart>
      <c:catAx>
        <c:axId val="143283328"/>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43284864"/>
        <c:crosses val="autoZero"/>
        <c:auto val="1"/>
        <c:lblAlgn val="ctr"/>
        <c:lblOffset val="100"/>
        <c:noMultiLvlLbl val="1"/>
      </c:catAx>
      <c:valAx>
        <c:axId val="143284864"/>
        <c:scaling>
          <c:orientation val="minMax"/>
        </c:scaling>
        <c:delete val="0"/>
        <c:axPos val="l"/>
        <c:majorGridlines>
          <c:spPr>
            <a:ln>
              <a:solidFill>
                <a:srgbClr val="B7B7B7"/>
              </a:solidFill>
            </a:ln>
          </c:spPr>
        </c:majorGridlines>
        <c:title>
          <c:tx>
            <c:rich>
              <a:bodyPr/>
              <a:lstStyle/>
              <a:p>
                <a:pPr lvl="0">
                  <a:defRPr b="0">
                    <a:solidFill>
                      <a:srgbClr val="000000"/>
                    </a:solidFill>
                  </a:defRPr>
                </a:pPr>
                <a:r>
                  <a:rPr lang="en-AU"/>
                  <a:t>Number of responses (100 people)</a:t>
                </a:r>
              </a:p>
            </c:rich>
          </c:tx>
          <c:layout/>
          <c:overlay val="0"/>
        </c:title>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43283328"/>
        <c:crosses val="autoZero"/>
        <c:crossBetween val="between"/>
      </c:valAx>
    </c:plotArea>
    <c:legend>
      <c:legendPos val="r"/>
      <c:layout/>
      <c:overlay val="0"/>
    </c:legend>
    <c:plotVisOnly val="1"/>
    <c:dispBlanksAs val="zero"/>
    <c:showDLblsOverMax val="1"/>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SuSanA’s purpose is clearly articulated, and I know where to find it. 100 responses</a:t>
            </a:r>
          </a:p>
        </c:rich>
      </c:tx>
      <c:overlay val="0"/>
    </c:title>
    <c:autoTitleDeleted val="0"/>
    <c:plotArea>
      <c:layout/>
      <c:barChart>
        <c:barDir val="col"/>
        <c:grouping val="clustered"/>
        <c:varyColors val="1"/>
        <c:ser>
          <c:idx val="0"/>
          <c:order val="0"/>
          <c:tx>
            <c:strRef>
              <c:f>Graphs!$B$104:$B$106</c:f>
              <c:strCache>
                <c:ptCount val="1"/>
                <c:pt idx="0">
                  <c:v>SuSanA’s purpose is clearly articulated, and I know where to find it100 responses 123450102030401 (0)1 (0)4 (0)28 (.3)44 (.4)23 (.2) Count</c:v>
                </c:pt>
              </c:strCache>
            </c:strRef>
          </c:tx>
          <c:spPr>
            <a:solidFill>
              <a:srgbClr val="3366CC"/>
            </a:solidFill>
          </c:spPr>
          <c:invertIfNegative val="1"/>
          <c:cat>
            <c:strRef>
              <c:f>Graphs!$A$107:$A$111</c:f>
              <c:strCache>
                <c:ptCount val="5"/>
                <c:pt idx="0">
                  <c:v>1 - Strongly disagree</c:v>
                </c:pt>
                <c:pt idx="1">
                  <c:v>2 - Disagree</c:v>
                </c:pt>
                <c:pt idx="2">
                  <c:v>3 - Neutral</c:v>
                </c:pt>
                <c:pt idx="3">
                  <c:v>4 - Agree</c:v>
                </c:pt>
                <c:pt idx="4">
                  <c:v>5 - Strongly agree</c:v>
                </c:pt>
              </c:strCache>
            </c:strRef>
          </c:cat>
          <c:val>
            <c:numRef>
              <c:f>Graphs!$B$107:$B$111</c:f>
              <c:numCache>
                <c:formatCode>General</c:formatCode>
                <c:ptCount val="5"/>
                <c:pt idx="0">
                  <c:v>1</c:v>
                </c:pt>
                <c:pt idx="1">
                  <c:v>4</c:v>
                </c:pt>
                <c:pt idx="2">
                  <c:v>28</c:v>
                </c:pt>
                <c:pt idx="3">
                  <c:v>44</c:v>
                </c:pt>
                <c:pt idx="4">
                  <c:v>23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43317632"/>
        <c:axId val="143327616"/>
      </c:barChart>
      <c:catAx>
        <c:axId val="143317632"/>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43327616"/>
        <c:crosses val="autoZero"/>
        <c:auto val="1"/>
        <c:lblAlgn val="ctr"/>
        <c:lblOffset val="100"/>
        <c:noMultiLvlLbl val="1"/>
      </c:catAx>
      <c:valAx>
        <c:axId val="143327616"/>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a:t>
                </a:r>
              </a:p>
            </c:rich>
          </c:tx>
          <c:overlay val="0"/>
        </c:title>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43317632"/>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I know what SuSanA’s strategy is, and know where to find it</a:t>
            </a:r>
          </a:p>
        </c:rich>
      </c:tx>
      <c:overlay val="0"/>
    </c:title>
    <c:autoTitleDeleted val="0"/>
    <c:plotArea>
      <c:layout/>
      <c:barChart>
        <c:barDir val="col"/>
        <c:grouping val="clustered"/>
        <c:varyColors val="1"/>
        <c:ser>
          <c:idx val="0"/>
          <c:order val="0"/>
          <c:tx>
            <c:strRef>
              <c:f>Graphs!$O$104:$O$106</c:f>
              <c:strCache>
                <c:ptCount val="1"/>
                <c:pt idx="0">
                  <c:v>I know what SuSanA’s strategy is, and know where to find it.100 responses 123450102030404 (0)17 (.2)33 (.3)28 (.3)18 (.2) Count</c:v>
                </c:pt>
              </c:strCache>
            </c:strRef>
          </c:tx>
          <c:spPr>
            <a:solidFill>
              <a:srgbClr val="3366CC"/>
            </a:solidFill>
          </c:spPr>
          <c:invertIfNegative val="1"/>
          <c:cat>
            <c:strRef>
              <c:f>Graphs!$N$107:$N$111</c:f>
              <c:strCache>
                <c:ptCount val="5"/>
                <c:pt idx="0">
                  <c:v>1 - Strongly disagree</c:v>
                </c:pt>
                <c:pt idx="1">
                  <c:v>2 - Disagree</c:v>
                </c:pt>
                <c:pt idx="2">
                  <c:v>3 - Neutral</c:v>
                </c:pt>
                <c:pt idx="3">
                  <c:v>4 - Agree</c:v>
                </c:pt>
                <c:pt idx="4">
                  <c:v>5 - Strongly agree</c:v>
                </c:pt>
              </c:strCache>
            </c:strRef>
          </c:cat>
          <c:val>
            <c:numRef>
              <c:f>Graphs!$O$107:$O$111</c:f>
              <c:numCache>
                <c:formatCode>General</c:formatCode>
                <c:ptCount val="5"/>
                <c:pt idx="0">
                  <c:v>4</c:v>
                </c:pt>
                <c:pt idx="1">
                  <c:v>17</c:v>
                </c:pt>
                <c:pt idx="2">
                  <c:v>33</c:v>
                </c:pt>
                <c:pt idx="3">
                  <c:v>28</c:v>
                </c:pt>
                <c:pt idx="4">
                  <c:v>18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43352576"/>
        <c:axId val="143354112"/>
      </c:barChart>
      <c:catAx>
        <c:axId val="143352576"/>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43354112"/>
        <c:crosses val="autoZero"/>
        <c:auto val="1"/>
        <c:lblAlgn val="ctr"/>
        <c:lblOffset val="100"/>
        <c:noMultiLvlLbl val="1"/>
      </c:catAx>
      <c:valAx>
        <c:axId val="143354112"/>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 (100 people)</a:t>
                </a:r>
              </a:p>
            </c:rich>
          </c:tx>
          <c:overlay val="0"/>
        </c:title>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43352576"/>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I know that SuSanA has no legal structure and is a loose network</a:t>
            </a:r>
          </a:p>
        </c:rich>
      </c:tx>
      <c:overlay val="0"/>
    </c:title>
    <c:autoTitleDeleted val="0"/>
    <c:plotArea>
      <c:layout/>
      <c:barChart>
        <c:barDir val="col"/>
        <c:grouping val="clustered"/>
        <c:varyColors val="1"/>
        <c:ser>
          <c:idx val="0"/>
          <c:order val="0"/>
          <c:tx>
            <c:strRef>
              <c:f>Graphs!$B$116:$B$118</c:f>
              <c:strCache>
                <c:ptCount val="1"/>
                <c:pt idx="0">
                  <c:v>I know that SuSanA has no legal structure and is a loose network.100 responses 123450102030409 (.1)19 (.2)19 (.2)31 (.3)22 (.2) Count</c:v>
                </c:pt>
              </c:strCache>
            </c:strRef>
          </c:tx>
          <c:spPr>
            <a:solidFill>
              <a:srgbClr val="3366CC"/>
            </a:solidFill>
          </c:spPr>
          <c:invertIfNegative val="1"/>
          <c:cat>
            <c:strRef>
              <c:f>Graphs!$A$119:$A$123</c:f>
              <c:strCache>
                <c:ptCount val="5"/>
                <c:pt idx="0">
                  <c:v>1 - Strongly disagree</c:v>
                </c:pt>
                <c:pt idx="1">
                  <c:v>2 - Disagree</c:v>
                </c:pt>
                <c:pt idx="2">
                  <c:v>3 - Neutral</c:v>
                </c:pt>
                <c:pt idx="3">
                  <c:v>4 - Agree</c:v>
                </c:pt>
                <c:pt idx="4">
                  <c:v>5 - Strongly agree</c:v>
                </c:pt>
              </c:strCache>
            </c:strRef>
          </c:cat>
          <c:val>
            <c:numRef>
              <c:f>Graphs!$B$119:$B$123</c:f>
              <c:numCache>
                <c:formatCode>General</c:formatCode>
                <c:ptCount val="5"/>
                <c:pt idx="0">
                  <c:v>9</c:v>
                </c:pt>
                <c:pt idx="1">
                  <c:v>19</c:v>
                </c:pt>
                <c:pt idx="2">
                  <c:v>19</c:v>
                </c:pt>
                <c:pt idx="3">
                  <c:v>31</c:v>
                </c:pt>
                <c:pt idx="4">
                  <c:v>22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43379072"/>
        <c:axId val="143380864"/>
      </c:barChart>
      <c:catAx>
        <c:axId val="143379072"/>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43380864"/>
        <c:crosses val="autoZero"/>
        <c:auto val="1"/>
        <c:lblAlgn val="ctr"/>
        <c:lblOffset val="100"/>
        <c:noMultiLvlLbl val="1"/>
      </c:catAx>
      <c:valAx>
        <c:axId val="143380864"/>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 (100 people)</a:t>
                </a:r>
              </a:p>
            </c:rich>
          </c:tx>
          <c:overlay val="0"/>
        </c:title>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43379072"/>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1"/>
  <c:style val="2"/>
  <c:chart>
    <c:title>
      <c:tx>
        <c:rich>
          <a:bodyPr/>
          <a:lstStyle/>
          <a:p>
            <a:pPr lvl="0">
              <a:defRPr b="0">
                <a:solidFill>
                  <a:srgbClr val="000000"/>
                </a:solidFill>
              </a:defRPr>
            </a:pPr>
            <a:r>
              <a:t>I know that SuSanA is governed by German law</a:t>
            </a:r>
          </a:p>
        </c:rich>
      </c:tx>
      <c:overlay val="0"/>
    </c:title>
    <c:autoTitleDeleted val="0"/>
    <c:plotArea>
      <c:layout/>
      <c:barChart>
        <c:barDir val="col"/>
        <c:grouping val="clustered"/>
        <c:varyColors val="1"/>
        <c:ser>
          <c:idx val="0"/>
          <c:order val="0"/>
          <c:tx>
            <c:strRef>
              <c:f>Graphs!$O$116:$O$118</c:f>
              <c:strCache>
                <c:ptCount val="1"/>
                <c:pt idx="0">
                  <c:v>I know that SuSanA is governed by German law.100 responses 12345010203018 (.2)22 (.2)28 (.3)20 (.2)12 (.1) Count</c:v>
                </c:pt>
              </c:strCache>
            </c:strRef>
          </c:tx>
          <c:spPr>
            <a:solidFill>
              <a:srgbClr val="3366CC"/>
            </a:solidFill>
          </c:spPr>
          <c:invertIfNegative val="1"/>
          <c:cat>
            <c:strRef>
              <c:f>Graphs!$N$119:$N$123</c:f>
              <c:strCache>
                <c:ptCount val="5"/>
                <c:pt idx="0">
                  <c:v>1 - Strongly disagree</c:v>
                </c:pt>
                <c:pt idx="1">
                  <c:v>2 - Disagree</c:v>
                </c:pt>
                <c:pt idx="2">
                  <c:v>3 - Neutral</c:v>
                </c:pt>
                <c:pt idx="3">
                  <c:v>4 - Agree</c:v>
                </c:pt>
                <c:pt idx="4">
                  <c:v>5 - Strongly agree</c:v>
                </c:pt>
              </c:strCache>
            </c:strRef>
          </c:cat>
          <c:val>
            <c:numRef>
              <c:f>Graphs!$O$119:$O$123</c:f>
              <c:numCache>
                <c:formatCode>General</c:formatCode>
                <c:ptCount val="5"/>
                <c:pt idx="0">
                  <c:v>18</c:v>
                </c:pt>
                <c:pt idx="1">
                  <c:v>22</c:v>
                </c:pt>
                <c:pt idx="2">
                  <c:v>28</c:v>
                </c:pt>
                <c:pt idx="3">
                  <c:v>20</c:v>
                </c:pt>
                <c:pt idx="4">
                  <c:v>12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68715008"/>
        <c:axId val="168716544"/>
      </c:barChart>
      <c:catAx>
        <c:axId val="168715008"/>
        <c:scaling>
          <c:orientation val="minMax"/>
        </c:scaling>
        <c:delete val="0"/>
        <c:axPos val="b"/>
        <c:majorTickMark val="cross"/>
        <c:minorTickMark val="cross"/>
        <c:tickLblPos val="nextTo"/>
        <c:txPr>
          <a:bodyPr/>
          <a:lstStyle/>
          <a:p>
            <a:pPr lvl="0">
              <a:defRPr b="0">
                <a:solidFill>
                  <a:srgbClr val="000000"/>
                </a:solidFill>
              </a:defRPr>
            </a:pPr>
            <a:endParaRPr lang="en-US"/>
          </a:p>
        </c:txPr>
        <c:crossAx val="168716544"/>
        <c:crosses val="autoZero"/>
        <c:auto val="1"/>
        <c:lblAlgn val="ctr"/>
        <c:lblOffset val="100"/>
        <c:noMultiLvlLbl val="1"/>
      </c:catAx>
      <c:valAx>
        <c:axId val="168716544"/>
        <c:scaling>
          <c:orientation val="minMax"/>
        </c:scaling>
        <c:delete val="0"/>
        <c:axPos val="l"/>
        <c:majorGridlines>
          <c:spPr>
            <a:ln>
              <a:solidFill>
                <a:srgbClr val="B7B7B7"/>
              </a:solidFill>
            </a:ln>
          </c:spPr>
        </c:majorGridlines>
        <c:title>
          <c:tx>
            <c:rich>
              <a:bodyPr/>
              <a:lstStyle/>
              <a:p>
                <a:pPr lvl="0">
                  <a:defRPr b="0">
                    <a:solidFill>
                      <a:srgbClr val="000000"/>
                    </a:solidFill>
                  </a:defRPr>
                </a:pPr>
                <a:r>
                  <a:t>Number of responses (100 people)</a:t>
                </a:r>
              </a:p>
            </c:rich>
          </c:tx>
          <c:overlay val="0"/>
        </c:title>
        <c:numFmt formatCode="General" sourceLinked="1"/>
        <c:majorTickMark val="cross"/>
        <c:minorTickMark val="cross"/>
        <c:tickLblPos val="nextTo"/>
        <c:spPr>
          <a:ln w="47625">
            <a:noFill/>
          </a:ln>
        </c:spPr>
        <c:txPr>
          <a:bodyPr/>
          <a:lstStyle/>
          <a:p>
            <a:pPr lvl="0">
              <a:defRPr b="0">
                <a:solidFill>
                  <a:srgbClr val="000000"/>
                </a:solidFill>
              </a:defRPr>
            </a:pPr>
            <a:endParaRPr lang="en-US"/>
          </a:p>
        </c:txPr>
        <c:crossAx val="168715008"/>
        <c:crosses val="autoZero"/>
        <c:crossBetween val="between"/>
      </c:valAx>
    </c:plotArea>
    <c:legend>
      <c:legendPos val="r"/>
      <c:overlay val="0"/>
    </c:legend>
    <c:plotVisOnly val="1"/>
    <c:dispBlanksAs val="zero"/>
    <c:showDLblsOverMax val="1"/>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3.png"/><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419100</xdr:colOff>
      <xdr:row>3</xdr:row>
      <xdr:rowOff>152400</xdr:rowOff>
    </xdr:from>
    <xdr:ext cx="5715000" cy="3533775"/>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14</xdr:col>
      <xdr:colOff>0</xdr:colOff>
      <xdr:row>2</xdr:row>
      <xdr:rowOff>0</xdr:rowOff>
    </xdr:from>
    <xdr:ext cx="5715000" cy="3533775"/>
    <xdr:graphicFrame macro="">
      <xdr:nvGraphicFramePr>
        <xdr:cNvPr id="3"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666750</xdr:colOff>
      <xdr:row>89</xdr:row>
      <xdr:rowOff>9525</xdr:rowOff>
    </xdr:from>
    <xdr:ext cx="5715000" cy="4486275"/>
    <xdr:graphicFrame macro="">
      <xdr:nvGraphicFramePr>
        <xdr:cNvPr id="4" name="Chart 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15</xdr:col>
      <xdr:colOff>228600</xdr:colOff>
      <xdr:row>51</xdr:row>
      <xdr:rowOff>38100</xdr:rowOff>
    </xdr:from>
    <xdr:ext cx="6076950" cy="3752850"/>
    <xdr:graphicFrame macro="">
      <xdr:nvGraphicFramePr>
        <xdr:cNvPr id="5" name="Chart 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15</xdr:col>
      <xdr:colOff>19050</xdr:colOff>
      <xdr:row>84</xdr:row>
      <xdr:rowOff>133350</xdr:rowOff>
    </xdr:from>
    <xdr:ext cx="7105650" cy="4391025"/>
    <xdr:graphicFrame macro="">
      <xdr:nvGraphicFramePr>
        <xdr:cNvPr id="6" name="Chart 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2</xdr:col>
      <xdr:colOff>247650</xdr:colOff>
      <xdr:row>102</xdr:row>
      <xdr:rowOff>9525</xdr:rowOff>
    </xdr:from>
    <xdr:ext cx="5715000" cy="3533775"/>
    <xdr:graphicFrame macro="">
      <xdr:nvGraphicFramePr>
        <xdr:cNvPr id="7" name="Chart 6"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15</xdr:col>
      <xdr:colOff>47625</xdr:colOff>
      <xdr:row>99</xdr:row>
      <xdr:rowOff>47625</xdr:rowOff>
    </xdr:from>
    <xdr:ext cx="5715000" cy="3533775"/>
    <xdr:graphicFrame macro="">
      <xdr:nvGraphicFramePr>
        <xdr:cNvPr id="8" name="Chart 7"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28575</xdr:colOff>
      <xdr:row>115</xdr:row>
      <xdr:rowOff>66675</xdr:rowOff>
    </xdr:from>
    <xdr:ext cx="5715000" cy="3533775"/>
    <xdr:graphicFrame macro="">
      <xdr:nvGraphicFramePr>
        <xdr:cNvPr id="9" name="Chart 8"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15</xdr:col>
      <xdr:colOff>66675</xdr:colOff>
      <xdr:row>113</xdr:row>
      <xdr:rowOff>152400</xdr:rowOff>
    </xdr:from>
    <xdr:ext cx="5715000" cy="3533775"/>
    <xdr:graphicFrame macro="">
      <xdr:nvGraphicFramePr>
        <xdr:cNvPr id="10" name="Chart 9"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2</xdr:col>
      <xdr:colOff>447675</xdr:colOff>
      <xdr:row>129</xdr:row>
      <xdr:rowOff>28575</xdr:rowOff>
    </xdr:from>
    <xdr:ext cx="6200775" cy="3829050"/>
    <xdr:graphicFrame macro="">
      <xdr:nvGraphicFramePr>
        <xdr:cNvPr id="11" name="Chart 10"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15</xdr:col>
      <xdr:colOff>38100</xdr:colOff>
      <xdr:row>129</xdr:row>
      <xdr:rowOff>104775</xdr:rowOff>
    </xdr:from>
    <xdr:ext cx="5715000" cy="3533775"/>
    <xdr:graphicFrame macro="">
      <xdr:nvGraphicFramePr>
        <xdr:cNvPr id="12" name="Chart 1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104775</xdr:colOff>
      <xdr:row>139</xdr:row>
      <xdr:rowOff>180975</xdr:rowOff>
    </xdr:from>
    <xdr:ext cx="6372225" cy="3943350"/>
    <xdr:graphicFrame macro="">
      <xdr:nvGraphicFramePr>
        <xdr:cNvPr id="13" name="Chart 1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15</xdr:col>
      <xdr:colOff>28575</xdr:colOff>
      <xdr:row>139</xdr:row>
      <xdr:rowOff>85725</xdr:rowOff>
    </xdr:from>
    <xdr:ext cx="6629400" cy="4095750"/>
    <xdr:graphicFrame macro="">
      <xdr:nvGraphicFramePr>
        <xdr:cNvPr id="14" name="Chart 1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95250</xdr:colOff>
      <xdr:row>152</xdr:row>
      <xdr:rowOff>38100</xdr:rowOff>
    </xdr:from>
    <xdr:ext cx="5715000" cy="3533775"/>
    <xdr:graphicFrame macro="">
      <xdr:nvGraphicFramePr>
        <xdr:cNvPr id="15" name="Chart 1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1</xdr:col>
      <xdr:colOff>152400</xdr:colOff>
      <xdr:row>177</xdr:row>
      <xdr:rowOff>419100</xdr:rowOff>
    </xdr:from>
    <xdr:ext cx="6715125" cy="4152900"/>
    <xdr:graphicFrame macro="">
      <xdr:nvGraphicFramePr>
        <xdr:cNvPr id="16" name="Chart 1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16</xdr:col>
      <xdr:colOff>276225</xdr:colOff>
      <xdr:row>171</xdr:row>
      <xdr:rowOff>2038350</xdr:rowOff>
    </xdr:from>
    <xdr:ext cx="5715000" cy="3533775"/>
    <xdr:graphicFrame macro="">
      <xdr:nvGraphicFramePr>
        <xdr:cNvPr id="17" name="Chart 16"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1</xdr:col>
      <xdr:colOff>123825</xdr:colOff>
      <xdr:row>191</xdr:row>
      <xdr:rowOff>190500</xdr:rowOff>
    </xdr:from>
    <xdr:ext cx="5715000" cy="3533775"/>
    <xdr:graphicFrame macro="">
      <xdr:nvGraphicFramePr>
        <xdr:cNvPr id="18" name="Chart 17"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oneCellAnchor>
  <xdr:oneCellAnchor>
    <xdr:from>
      <xdr:col>4</xdr:col>
      <xdr:colOff>47625</xdr:colOff>
      <xdr:row>168</xdr:row>
      <xdr:rowOff>1162050</xdr:rowOff>
    </xdr:from>
    <xdr:ext cx="7410450" cy="4581525"/>
    <xdr:graphicFrame macro="">
      <xdr:nvGraphicFramePr>
        <xdr:cNvPr id="19" name="Chart 18"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oneCellAnchor>
  <xdr:oneCellAnchor>
    <xdr:from>
      <xdr:col>10</xdr:col>
      <xdr:colOff>95250</xdr:colOff>
      <xdr:row>190</xdr:row>
      <xdr:rowOff>9525</xdr:rowOff>
    </xdr:from>
    <xdr:ext cx="8724900" cy="5391150"/>
    <xdr:graphicFrame macro="">
      <xdr:nvGraphicFramePr>
        <xdr:cNvPr id="20" name="Chart 19"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oneCellAnchor>
  <xdr:oneCellAnchor>
    <xdr:from>
      <xdr:col>2</xdr:col>
      <xdr:colOff>504825</xdr:colOff>
      <xdr:row>199</xdr:row>
      <xdr:rowOff>342900</xdr:rowOff>
    </xdr:from>
    <xdr:ext cx="5715000" cy="3533775"/>
    <xdr:graphicFrame macro="">
      <xdr:nvGraphicFramePr>
        <xdr:cNvPr id="21" name="Chart 20"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oneCellAnchor>
  <xdr:oneCellAnchor>
    <xdr:from>
      <xdr:col>1</xdr:col>
      <xdr:colOff>180975</xdr:colOff>
      <xdr:row>210</xdr:row>
      <xdr:rowOff>19050</xdr:rowOff>
    </xdr:from>
    <xdr:ext cx="6886575" cy="4257675"/>
    <xdr:graphicFrame macro="">
      <xdr:nvGraphicFramePr>
        <xdr:cNvPr id="22" name="Chart 2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oneCellAnchor>
  <xdr:oneCellAnchor>
    <xdr:from>
      <xdr:col>11</xdr:col>
      <xdr:colOff>66675</xdr:colOff>
      <xdr:row>210</xdr:row>
      <xdr:rowOff>114300</xdr:rowOff>
    </xdr:from>
    <xdr:ext cx="6972300" cy="4305300"/>
    <xdr:graphicFrame macro="">
      <xdr:nvGraphicFramePr>
        <xdr:cNvPr id="23" name="Chart 2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oneCellAnchor>
  <xdr:oneCellAnchor>
    <xdr:from>
      <xdr:col>1</xdr:col>
      <xdr:colOff>161925</xdr:colOff>
      <xdr:row>218</xdr:row>
      <xdr:rowOff>190500</xdr:rowOff>
    </xdr:from>
    <xdr:ext cx="5715000" cy="3533775"/>
    <xdr:graphicFrame macro="">
      <xdr:nvGraphicFramePr>
        <xdr:cNvPr id="24" name="Chart 2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oneCellAnchor>
  <xdr:oneCellAnchor>
    <xdr:from>
      <xdr:col>11</xdr:col>
      <xdr:colOff>57150</xdr:colOff>
      <xdr:row>219</xdr:row>
      <xdr:rowOff>1047750</xdr:rowOff>
    </xdr:from>
    <xdr:ext cx="5715000" cy="3533775"/>
    <xdr:graphicFrame macro="">
      <xdr:nvGraphicFramePr>
        <xdr:cNvPr id="25" name="Chart 2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fLocksWithSheet="0"/>
  </xdr:oneCellAnchor>
  <xdr:oneCellAnchor>
    <xdr:from>
      <xdr:col>1</xdr:col>
      <xdr:colOff>66675</xdr:colOff>
      <xdr:row>247</xdr:row>
      <xdr:rowOff>209550</xdr:rowOff>
    </xdr:from>
    <xdr:ext cx="5715000" cy="3533775"/>
    <xdr:graphicFrame macro="">
      <xdr:nvGraphicFramePr>
        <xdr:cNvPr id="26" name="Chart 2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oneCellAnchor>
  <xdr:oneCellAnchor>
    <xdr:from>
      <xdr:col>9</xdr:col>
      <xdr:colOff>9525</xdr:colOff>
      <xdr:row>247</xdr:row>
      <xdr:rowOff>76200</xdr:rowOff>
    </xdr:from>
    <xdr:ext cx="7686675" cy="4752975"/>
    <xdr:graphicFrame macro="">
      <xdr:nvGraphicFramePr>
        <xdr:cNvPr id="27" name="Chart 26"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oneCellAnchor>
  <xdr:oneCellAnchor>
    <xdr:from>
      <xdr:col>2</xdr:col>
      <xdr:colOff>123825</xdr:colOff>
      <xdr:row>256</xdr:row>
      <xdr:rowOff>85725</xdr:rowOff>
    </xdr:from>
    <xdr:ext cx="5629275" cy="3476625"/>
    <xdr:graphicFrame macro="">
      <xdr:nvGraphicFramePr>
        <xdr:cNvPr id="28" name="Chart 27"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fLocksWithSheet="0"/>
  </xdr:oneCellAnchor>
  <xdr:oneCellAnchor>
    <xdr:from>
      <xdr:col>1</xdr:col>
      <xdr:colOff>66675</xdr:colOff>
      <xdr:row>266</xdr:row>
      <xdr:rowOff>180975</xdr:rowOff>
    </xdr:from>
    <xdr:ext cx="6486525" cy="4010025"/>
    <xdr:graphicFrame macro="">
      <xdr:nvGraphicFramePr>
        <xdr:cNvPr id="29" name="Chart 28"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oneCellAnchor>
  <xdr:oneCellAnchor>
    <xdr:from>
      <xdr:col>11</xdr:col>
      <xdr:colOff>152400</xdr:colOff>
      <xdr:row>267</xdr:row>
      <xdr:rowOff>228600</xdr:rowOff>
    </xdr:from>
    <xdr:ext cx="5715000" cy="3533775"/>
    <xdr:graphicFrame macro="">
      <xdr:nvGraphicFramePr>
        <xdr:cNvPr id="30" name="Chart 29"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oneCellAnchor>
  <xdr:oneCellAnchor>
    <xdr:from>
      <xdr:col>6</xdr:col>
      <xdr:colOff>809625</xdr:colOff>
      <xdr:row>70</xdr:row>
      <xdr:rowOff>76200</xdr:rowOff>
    </xdr:from>
    <xdr:ext cx="1857375" cy="1447800"/>
    <xdr:grpSp>
      <xdr:nvGrpSpPr>
        <xdr:cNvPr id="31" name="Shape 2" title="Drawing"/>
        <xdr:cNvGrpSpPr/>
      </xdr:nvGrpSpPr>
      <xdr:grpSpPr>
        <a:xfrm>
          <a:off x="6581775" y="13125450"/>
          <a:ext cx="1857375" cy="1447800"/>
          <a:chOff x="2832275" y="2207250"/>
          <a:chExt cx="4329300" cy="1411500"/>
        </a:xfrm>
      </xdr:grpSpPr>
      <xdr:cxnSp macro="">
        <xdr:nvCxnSpPr>
          <xdr:cNvPr id="32" name="Shape 3"/>
          <xdr:cNvCxnSpPr/>
        </xdr:nvCxnSpPr>
        <xdr:spPr>
          <a:xfrm flipH="1">
            <a:off x="2832275" y="2207250"/>
            <a:ext cx="4329300" cy="1411500"/>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oneCellAnchor>
    <xdr:from>
      <xdr:col>0</xdr:col>
      <xdr:colOff>962025</xdr:colOff>
      <xdr:row>22</xdr:row>
      <xdr:rowOff>180975</xdr:rowOff>
    </xdr:from>
    <xdr:ext cx="7191375" cy="3600450"/>
    <xdr:pic>
      <xdr:nvPicPr>
        <xdr:cNvPr id="33" name="image1.png" title="Image"/>
        <xdr:cNvPicPr preferRelativeResize="0"/>
      </xdr:nvPicPr>
      <xdr:blipFill>
        <a:blip xmlns:r="http://schemas.openxmlformats.org/officeDocument/2006/relationships" r:embed="rId30" cstate="print"/>
        <a:stretch>
          <a:fillRect/>
        </a:stretch>
      </xdr:blipFill>
      <xdr:spPr>
        <a:prstGeom prst="rect">
          <a:avLst/>
        </a:prstGeom>
        <a:noFill/>
      </xdr:spPr>
    </xdr:pic>
    <xdr:clientData fLocksWithSheet="0"/>
  </xdr:oneCellAnchor>
  <xdr:oneCellAnchor>
    <xdr:from>
      <xdr:col>0</xdr:col>
      <xdr:colOff>0</xdr:colOff>
      <xdr:row>47</xdr:row>
      <xdr:rowOff>-66675</xdr:rowOff>
    </xdr:from>
    <xdr:ext cx="6581775" cy="3486150"/>
    <xdr:pic>
      <xdr:nvPicPr>
        <xdr:cNvPr id="34" name="image2.png" title="Image"/>
        <xdr:cNvPicPr preferRelativeResize="0"/>
      </xdr:nvPicPr>
      <xdr:blipFill>
        <a:blip xmlns:r="http://schemas.openxmlformats.org/officeDocument/2006/relationships" r:embed="rId31" cstate="print"/>
        <a:stretch>
          <a:fillRect/>
        </a:stretch>
      </xdr:blipFill>
      <xdr:spPr>
        <a:prstGeom prst="rect">
          <a:avLst/>
        </a:prstGeom>
        <a:noFill/>
      </xdr:spPr>
    </xdr:pic>
    <xdr:clientData fLocksWithSheet="0"/>
  </xdr:oneCellAnchor>
  <xdr:oneCellAnchor>
    <xdr:from>
      <xdr:col>0</xdr:col>
      <xdr:colOff>152400</xdr:colOff>
      <xdr:row>67</xdr:row>
      <xdr:rowOff>152400</xdr:rowOff>
    </xdr:from>
    <xdr:ext cx="6953250" cy="3629025"/>
    <xdr:pic>
      <xdr:nvPicPr>
        <xdr:cNvPr id="35" name="image3.png" title="Image"/>
        <xdr:cNvPicPr preferRelativeResize="0"/>
      </xdr:nvPicPr>
      <xdr:blipFill>
        <a:blip xmlns:r="http://schemas.openxmlformats.org/officeDocument/2006/relationships" r:embed="rId3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https://accounts.google.com/SignOutOptions?hl=en&amp;continue=https://docs.google.com/a/resilience-exchange.org/forms/d/1ZEF3Wje_-XVvch3RkKp4WtpYjFszk6tRvp54GkUHPGw/edit%3Fusp%3Ddrive_web"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0"/>
  <sheetViews>
    <sheetView tabSelected="1" workbookViewId="0"/>
  </sheetViews>
  <sheetFormatPr baseColWidth="10" defaultColWidth="14.42578125" defaultRowHeight="15" customHeight="1"/>
  <cols>
    <col min="1" max="1" width="19.140625" customWidth="1"/>
    <col min="2" max="6" width="14.42578125" customWidth="1"/>
  </cols>
  <sheetData>
    <row r="1" spans="1:2" ht="15.75" customHeight="1">
      <c r="A1" s="28" t="s">
        <v>81</v>
      </c>
    </row>
    <row r="2" spans="1:2" ht="15.75" customHeight="1"/>
    <row r="3" spans="1:2" ht="15.75" customHeight="1">
      <c r="A3" t="s">
        <v>97</v>
      </c>
    </row>
    <row r="4" spans="1:2" ht="15.75" customHeight="1">
      <c r="A4" t="s">
        <v>102</v>
      </c>
    </row>
    <row r="5" spans="1:2" ht="15.75" customHeight="1">
      <c r="A5" t="s">
        <v>106</v>
      </c>
    </row>
    <row r="6" spans="1:2" ht="15.75" customHeight="1">
      <c r="A6" t="s">
        <v>108</v>
      </c>
    </row>
    <row r="7" spans="1:2" ht="15.75" customHeight="1">
      <c r="A7" t="s">
        <v>109</v>
      </c>
    </row>
    <row r="8" spans="1:2" ht="15.75" customHeight="1">
      <c r="A8" t="s">
        <v>110</v>
      </c>
    </row>
    <row r="9" spans="1:2" ht="15.75" customHeight="1">
      <c r="A9" t="s">
        <v>111</v>
      </c>
    </row>
    <row r="10" spans="1:2" ht="15.75" customHeight="1">
      <c r="B10" t="s">
        <v>112</v>
      </c>
    </row>
    <row r="11" spans="1:2" ht="15.75" customHeight="1">
      <c r="B11" t="s">
        <v>113</v>
      </c>
    </row>
    <row r="12" spans="1:2" ht="15.75" customHeight="1"/>
    <row r="13" spans="1:2" ht="15.75" customHeight="1">
      <c r="A13" t="s">
        <v>114</v>
      </c>
    </row>
    <row r="14" spans="1:2" ht="15.75" customHeight="1"/>
    <row r="15" spans="1:2" ht="15.75" customHeight="1">
      <c r="A15" s="30">
        <v>43368</v>
      </c>
    </row>
    <row r="16" spans="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BV994"/>
  <sheetViews>
    <sheetView workbookViewId="0">
      <pane ySplit="1" topLeftCell="A2" activePane="bottomLeft" state="frozen"/>
      <selection pane="bottomLeft" activeCell="B3" sqref="B3"/>
    </sheetView>
  </sheetViews>
  <sheetFormatPr baseColWidth="10" defaultColWidth="14.42578125" defaultRowHeight="15" customHeight="1"/>
  <cols>
    <col min="1" max="4" width="21.5703125" customWidth="1"/>
    <col min="5" max="5" width="37.7109375" customWidth="1"/>
    <col min="6" max="23" width="21.5703125" customWidth="1"/>
    <col min="24" max="24" width="63.42578125" customWidth="1"/>
    <col min="25" max="25" width="36" customWidth="1"/>
    <col min="26" max="74" width="21.5703125" customWidth="1"/>
  </cols>
  <sheetData>
    <row r="1" spans="1:74" ht="15.75" customHeight="1">
      <c r="A1" s="27" t="s">
        <v>80</v>
      </c>
      <c r="B1" s="27" t="s">
        <v>82</v>
      </c>
      <c r="C1" s="27" t="s">
        <v>83</v>
      </c>
      <c r="D1" s="27" t="s">
        <v>84</v>
      </c>
      <c r="E1" s="27" t="s">
        <v>85</v>
      </c>
      <c r="F1" s="27" t="s">
        <v>86</v>
      </c>
      <c r="G1" s="27" t="s">
        <v>87</v>
      </c>
      <c r="H1" s="27" t="s">
        <v>88</v>
      </c>
      <c r="I1" s="27" t="s">
        <v>89</v>
      </c>
      <c r="J1" s="27" t="s">
        <v>90</v>
      </c>
      <c r="K1" s="27" t="s">
        <v>91</v>
      </c>
      <c r="L1" s="27" t="s">
        <v>92</v>
      </c>
      <c r="M1" s="27" t="s">
        <v>93</v>
      </c>
      <c r="N1" s="27" t="s">
        <v>94</v>
      </c>
      <c r="O1" s="27" t="s">
        <v>95</v>
      </c>
      <c r="P1" s="27" t="s">
        <v>96</v>
      </c>
      <c r="Q1" s="27" t="s">
        <v>98</v>
      </c>
      <c r="R1" s="27" t="s">
        <v>99</v>
      </c>
      <c r="S1" s="27" t="s">
        <v>100</v>
      </c>
      <c r="T1" s="27" t="s">
        <v>101</v>
      </c>
      <c r="U1" s="27" t="s">
        <v>103</v>
      </c>
      <c r="V1" s="27" t="s">
        <v>104</v>
      </c>
      <c r="W1" s="27" t="s">
        <v>105</v>
      </c>
      <c r="X1" s="29" t="s">
        <v>107</v>
      </c>
      <c r="Y1" s="27" t="s">
        <v>115</v>
      </c>
      <c r="Z1" s="27" t="s">
        <v>116</v>
      </c>
      <c r="AA1" s="27" t="s">
        <v>117</v>
      </c>
      <c r="AB1" s="27" t="s">
        <v>118</v>
      </c>
      <c r="AC1" s="27" t="s">
        <v>119</v>
      </c>
      <c r="AD1" s="27" t="s">
        <v>120</v>
      </c>
      <c r="AE1" s="27" t="s">
        <v>121</v>
      </c>
      <c r="AF1" s="27" t="s">
        <v>122</v>
      </c>
      <c r="AG1" s="27" t="s">
        <v>123</v>
      </c>
      <c r="AH1" s="27" t="s">
        <v>124</v>
      </c>
      <c r="AI1" s="27" t="s">
        <v>125</v>
      </c>
      <c r="AJ1" s="27" t="s">
        <v>116</v>
      </c>
      <c r="AK1" s="27" t="s">
        <v>126</v>
      </c>
      <c r="AL1" s="27" t="s">
        <v>127</v>
      </c>
      <c r="AM1" s="27" t="s">
        <v>128</v>
      </c>
      <c r="AN1" s="27" t="s">
        <v>129</v>
      </c>
      <c r="AO1" s="27" t="s">
        <v>130</v>
      </c>
      <c r="AP1" s="27" t="s">
        <v>131</v>
      </c>
      <c r="AQ1" s="27" t="s">
        <v>132</v>
      </c>
      <c r="AR1" s="27" t="s">
        <v>133</v>
      </c>
      <c r="AS1" s="27" t="s">
        <v>134</v>
      </c>
      <c r="AT1" s="27" t="s">
        <v>116</v>
      </c>
      <c r="AU1" s="27" t="s">
        <v>135</v>
      </c>
      <c r="AV1" s="27" t="s">
        <v>136</v>
      </c>
      <c r="AW1" s="27" t="s">
        <v>137</v>
      </c>
      <c r="AX1" s="27" t="s">
        <v>138</v>
      </c>
      <c r="AY1" s="27" t="s">
        <v>139</v>
      </c>
      <c r="AZ1" s="27" t="s">
        <v>140</v>
      </c>
      <c r="BA1" s="27" t="s">
        <v>141</v>
      </c>
      <c r="BB1" s="27" t="s">
        <v>142</v>
      </c>
      <c r="BC1" s="27" t="s">
        <v>143</v>
      </c>
      <c r="BD1" s="27" t="s">
        <v>116</v>
      </c>
      <c r="BE1" s="27" t="s">
        <v>144</v>
      </c>
      <c r="BF1" s="27" t="s">
        <v>145</v>
      </c>
      <c r="BG1" s="27" t="s">
        <v>146</v>
      </c>
      <c r="BH1" s="27" t="s">
        <v>147</v>
      </c>
      <c r="BI1" s="27" t="s">
        <v>148</v>
      </c>
      <c r="BJ1" s="27" t="s">
        <v>116</v>
      </c>
      <c r="BK1" s="27" t="s">
        <v>149</v>
      </c>
      <c r="BL1" s="27" t="s">
        <v>150</v>
      </c>
      <c r="BM1" s="27" t="s">
        <v>151</v>
      </c>
      <c r="BN1" s="27" t="s">
        <v>152</v>
      </c>
      <c r="BO1" s="27" t="s">
        <v>153</v>
      </c>
      <c r="BP1" s="27" t="s">
        <v>154</v>
      </c>
      <c r="BQ1" s="27"/>
      <c r="BR1" s="27"/>
      <c r="BS1" s="27"/>
      <c r="BT1" s="27"/>
      <c r="BU1" s="27"/>
      <c r="BV1" s="27"/>
    </row>
    <row r="2" spans="1:74" ht="15.75" customHeight="1">
      <c r="A2" s="31">
        <v>43311.071218078709</v>
      </c>
      <c r="B2" t="s">
        <v>12</v>
      </c>
      <c r="C2" t="s">
        <v>29</v>
      </c>
      <c r="D2" t="s">
        <v>43</v>
      </c>
      <c r="E2" t="s">
        <v>54</v>
      </c>
      <c r="F2">
        <v>1</v>
      </c>
      <c r="G2">
        <v>3</v>
      </c>
      <c r="H2">
        <v>2</v>
      </c>
      <c r="I2">
        <v>3</v>
      </c>
      <c r="J2">
        <v>4</v>
      </c>
      <c r="K2">
        <v>4</v>
      </c>
      <c r="L2">
        <v>1</v>
      </c>
      <c r="M2">
        <v>3</v>
      </c>
      <c r="N2">
        <v>3</v>
      </c>
      <c r="O2">
        <v>2</v>
      </c>
      <c r="P2" t="s">
        <v>155</v>
      </c>
      <c r="Q2" t="s">
        <v>156</v>
      </c>
      <c r="R2" t="s">
        <v>157</v>
      </c>
      <c r="S2" t="s">
        <v>158</v>
      </c>
      <c r="T2" t="s">
        <v>159</v>
      </c>
      <c r="U2" t="s">
        <v>160</v>
      </c>
      <c r="V2" t="s">
        <v>161</v>
      </c>
      <c r="W2" t="s">
        <v>161</v>
      </c>
      <c r="X2" s="32"/>
      <c r="Z2" t="s">
        <v>162</v>
      </c>
      <c r="BK2">
        <v>2</v>
      </c>
    </row>
    <row r="3" spans="1:74" ht="15.75" customHeight="1">
      <c r="A3" s="31">
        <v>43311.299938391203</v>
      </c>
      <c r="B3" t="s">
        <v>14</v>
      </c>
      <c r="C3" t="s">
        <v>26</v>
      </c>
      <c r="D3" t="s">
        <v>48</v>
      </c>
      <c r="E3" t="s">
        <v>54</v>
      </c>
      <c r="F3">
        <v>4</v>
      </c>
      <c r="G3">
        <v>4</v>
      </c>
      <c r="H3">
        <v>3</v>
      </c>
      <c r="I3">
        <v>4</v>
      </c>
      <c r="J3">
        <v>4</v>
      </c>
      <c r="K3">
        <v>4</v>
      </c>
      <c r="L3">
        <v>2</v>
      </c>
      <c r="M3">
        <v>4</v>
      </c>
      <c r="N3">
        <v>5</v>
      </c>
      <c r="O3">
        <v>2</v>
      </c>
      <c r="P3" t="s">
        <v>155</v>
      </c>
      <c r="Q3" t="s">
        <v>163</v>
      </c>
      <c r="R3" t="s">
        <v>155</v>
      </c>
      <c r="S3" t="s">
        <v>160</v>
      </c>
      <c r="T3" t="s">
        <v>158</v>
      </c>
      <c r="U3" t="s">
        <v>160</v>
      </c>
      <c r="V3" t="s">
        <v>159</v>
      </c>
      <c r="W3" t="s">
        <v>158</v>
      </c>
      <c r="X3" s="32"/>
      <c r="Z3" t="s">
        <v>162</v>
      </c>
      <c r="BK3">
        <v>2</v>
      </c>
    </row>
    <row r="4" spans="1:74" ht="15.75" customHeight="1">
      <c r="A4" s="31">
        <v>43311.791346481477</v>
      </c>
      <c r="B4" t="s">
        <v>14</v>
      </c>
      <c r="C4" t="s">
        <v>26</v>
      </c>
      <c r="D4" t="s">
        <v>43</v>
      </c>
      <c r="E4" t="s">
        <v>53</v>
      </c>
      <c r="F4">
        <v>5</v>
      </c>
      <c r="G4">
        <v>5</v>
      </c>
      <c r="H4">
        <v>5</v>
      </c>
      <c r="I4">
        <v>5</v>
      </c>
      <c r="J4">
        <v>3</v>
      </c>
      <c r="K4">
        <v>4</v>
      </c>
      <c r="L4">
        <v>3</v>
      </c>
      <c r="M4">
        <v>4</v>
      </c>
      <c r="N4">
        <v>5</v>
      </c>
      <c r="O4">
        <v>5</v>
      </c>
      <c r="P4" t="s">
        <v>163</v>
      </c>
      <c r="Q4" t="s">
        <v>163</v>
      </c>
      <c r="R4" t="s">
        <v>155</v>
      </c>
      <c r="S4" t="s">
        <v>158</v>
      </c>
      <c r="T4" t="s">
        <v>159</v>
      </c>
      <c r="U4" t="s">
        <v>159</v>
      </c>
      <c r="V4" t="s">
        <v>158</v>
      </c>
      <c r="W4" t="s">
        <v>158</v>
      </c>
      <c r="X4" s="32" t="s">
        <v>164</v>
      </c>
      <c r="Z4" t="s">
        <v>165</v>
      </c>
      <c r="AA4" t="s">
        <v>163</v>
      </c>
      <c r="AB4" t="s">
        <v>163</v>
      </c>
      <c r="AC4" t="s">
        <v>163</v>
      </c>
      <c r="AD4" t="s">
        <v>159</v>
      </c>
      <c r="AE4" t="s">
        <v>159</v>
      </c>
      <c r="AF4" t="s">
        <v>159</v>
      </c>
      <c r="AG4" t="s">
        <v>159</v>
      </c>
      <c r="AH4" t="s">
        <v>159</v>
      </c>
      <c r="AJ4" t="s">
        <v>162</v>
      </c>
      <c r="BK4">
        <v>3</v>
      </c>
    </row>
    <row r="5" spans="1:74" ht="15.75" customHeight="1">
      <c r="A5" s="31">
        <v>43311.849827037033</v>
      </c>
      <c r="B5" t="s">
        <v>18</v>
      </c>
      <c r="C5" t="s">
        <v>30</v>
      </c>
      <c r="D5" t="s">
        <v>43</v>
      </c>
      <c r="E5" t="s">
        <v>53</v>
      </c>
      <c r="F5">
        <v>4</v>
      </c>
      <c r="G5">
        <v>4</v>
      </c>
      <c r="H5">
        <v>2</v>
      </c>
      <c r="I5">
        <v>4</v>
      </c>
      <c r="J5">
        <v>4</v>
      </c>
      <c r="K5">
        <v>2</v>
      </c>
      <c r="L5">
        <v>2</v>
      </c>
      <c r="M5">
        <v>4</v>
      </c>
      <c r="N5">
        <v>5</v>
      </c>
      <c r="O5">
        <v>5</v>
      </c>
      <c r="P5" t="s">
        <v>157</v>
      </c>
      <c r="Q5" t="s">
        <v>163</v>
      </c>
      <c r="R5" t="s">
        <v>157</v>
      </c>
      <c r="S5" t="s">
        <v>161</v>
      </c>
      <c r="T5" t="s">
        <v>158</v>
      </c>
      <c r="U5" t="s">
        <v>158</v>
      </c>
      <c r="V5" t="s">
        <v>161</v>
      </c>
      <c r="W5" t="s">
        <v>158</v>
      </c>
      <c r="X5" s="32" t="s">
        <v>166</v>
      </c>
      <c r="Z5" t="s">
        <v>162</v>
      </c>
      <c r="BK5">
        <v>2</v>
      </c>
    </row>
    <row r="6" spans="1:74" ht="15.75" customHeight="1">
      <c r="A6" s="31">
        <v>43312.220892013887</v>
      </c>
      <c r="B6" t="s">
        <v>16</v>
      </c>
      <c r="C6" t="s">
        <v>26</v>
      </c>
      <c r="D6" t="s">
        <v>48</v>
      </c>
      <c r="E6" t="s">
        <v>54</v>
      </c>
      <c r="F6">
        <v>3</v>
      </c>
      <c r="G6">
        <v>4</v>
      </c>
      <c r="H6">
        <v>4</v>
      </c>
      <c r="I6">
        <v>3</v>
      </c>
      <c r="J6">
        <v>5</v>
      </c>
      <c r="K6">
        <v>3</v>
      </c>
      <c r="L6">
        <v>4</v>
      </c>
      <c r="M6">
        <v>5</v>
      </c>
      <c r="N6">
        <v>4</v>
      </c>
      <c r="O6">
        <v>2</v>
      </c>
      <c r="P6" t="s">
        <v>155</v>
      </c>
      <c r="Q6" t="s">
        <v>163</v>
      </c>
      <c r="R6" t="s">
        <v>155</v>
      </c>
      <c r="S6" t="s">
        <v>167</v>
      </c>
      <c r="T6" t="s">
        <v>158</v>
      </c>
      <c r="U6" t="s">
        <v>160</v>
      </c>
      <c r="V6" t="s">
        <v>161</v>
      </c>
      <c r="W6" t="s">
        <v>161</v>
      </c>
      <c r="X6" s="32" t="s">
        <v>168</v>
      </c>
      <c r="Z6" t="s">
        <v>162</v>
      </c>
      <c r="BK6">
        <v>4</v>
      </c>
    </row>
    <row r="7" spans="1:74" ht="15.75" customHeight="1">
      <c r="A7" s="31">
        <v>43312.321997430554</v>
      </c>
      <c r="B7" t="s">
        <v>17</v>
      </c>
      <c r="C7" t="s">
        <v>27</v>
      </c>
      <c r="D7" t="s">
        <v>44</v>
      </c>
      <c r="E7" t="s">
        <v>54</v>
      </c>
      <c r="F7">
        <v>4</v>
      </c>
      <c r="G7">
        <v>5</v>
      </c>
      <c r="H7">
        <v>4</v>
      </c>
      <c r="I7">
        <v>3</v>
      </c>
      <c r="J7">
        <v>5</v>
      </c>
      <c r="K7">
        <v>5</v>
      </c>
      <c r="L7">
        <v>4</v>
      </c>
      <c r="M7">
        <v>3</v>
      </c>
      <c r="N7">
        <v>3</v>
      </c>
      <c r="O7">
        <v>3</v>
      </c>
      <c r="P7" t="s">
        <v>155</v>
      </c>
      <c r="Q7" t="s">
        <v>155</v>
      </c>
      <c r="R7" t="s">
        <v>157</v>
      </c>
      <c r="S7" t="s">
        <v>158</v>
      </c>
      <c r="T7" t="s">
        <v>158</v>
      </c>
      <c r="U7" t="s">
        <v>158</v>
      </c>
      <c r="V7" t="s">
        <v>159</v>
      </c>
      <c r="W7" t="s">
        <v>160</v>
      </c>
      <c r="X7" s="32"/>
      <c r="Z7" t="s">
        <v>162</v>
      </c>
      <c r="BK7">
        <v>5</v>
      </c>
    </row>
    <row r="8" spans="1:74" ht="15.75" customHeight="1">
      <c r="A8" s="31">
        <v>43312.60825607639</v>
      </c>
      <c r="B8" t="s">
        <v>19</v>
      </c>
      <c r="C8" t="s">
        <v>33</v>
      </c>
      <c r="D8" t="s">
        <v>44</v>
      </c>
      <c r="E8" t="s">
        <v>52</v>
      </c>
      <c r="F8">
        <v>3</v>
      </c>
      <c r="G8">
        <v>3</v>
      </c>
      <c r="H8">
        <v>4</v>
      </c>
      <c r="I8">
        <v>4</v>
      </c>
      <c r="J8">
        <v>4</v>
      </c>
      <c r="K8">
        <v>3</v>
      </c>
      <c r="L8">
        <v>4</v>
      </c>
      <c r="M8">
        <v>4</v>
      </c>
      <c r="N8">
        <v>5</v>
      </c>
      <c r="O8">
        <v>3</v>
      </c>
      <c r="P8" t="s">
        <v>163</v>
      </c>
      <c r="Q8" t="s">
        <v>163</v>
      </c>
      <c r="R8" t="s">
        <v>163</v>
      </c>
      <c r="S8" t="s">
        <v>167</v>
      </c>
      <c r="T8" t="s">
        <v>161</v>
      </c>
      <c r="U8" t="s">
        <v>167</v>
      </c>
      <c r="V8" t="s">
        <v>158</v>
      </c>
      <c r="W8" t="s">
        <v>158</v>
      </c>
      <c r="X8" s="32"/>
      <c r="Z8" t="s">
        <v>165</v>
      </c>
      <c r="AA8" t="s">
        <v>163</v>
      </c>
      <c r="AB8" t="s">
        <v>163</v>
      </c>
      <c r="AC8" t="s">
        <v>163</v>
      </c>
      <c r="AD8" t="s">
        <v>160</v>
      </c>
      <c r="AE8" t="s">
        <v>161</v>
      </c>
      <c r="AF8" t="s">
        <v>160</v>
      </c>
      <c r="AG8" t="s">
        <v>161</v>
      </c>
      <c r="AH8" t="s">
        <v>159</v>
      </c>
      <c r="AI8" t="s">
        <v>169</v>
      </c>
      <c r="AJ8" t="s">
        <v>170</v>
      </c>
      <c r="BE8" t="s">
        <v>163</v>
      </c>
      <c r="BF8" t="s">
        <v>163</v>
      </c>
      <c r="BG8" t="s">
        <v>163</v>
      </c>
      <c r="BH8" t="s">
        <v>171</v>
      </c>
      <c r="BI8" t="s">
        <v>172</v>
      </c>
      <c r="BJ8" t="s">
        <v>162</v>
      </c>
      <c r="BK8">
        <v>1</v>
      </c>
    </row>
    <row r="9" spans="1:74" ht="15.75" customHeight="1">
      <c r="A9" s="31">
        <v>43313.042663946762</v>
      </c>
      <c r="B9" t="s">
        <v>20</v>
      </c>
      <c r="C9" t="s">
        <v>27</v>
      </c>
      <c r="D9" t="s">
        <v>48</v>
      </c>
      <c r="E9" t="s">
        <v>52</v>
      </c>
      <c r="F9">
        <v>2</v>
      </c>
      <c r="G9">
        <v>2</v>
      </c>
      <c r="H9">
        <v>3</v>
      </c>
      <c r="I9">
        <v>2</v>
      </c>
      <c r="J9">
        <v>4</v>
      </c>
      <c r="K9">
        <v>4</v>
      </c>
      <c r="L9">
        <v>4</v>
      </c>
      <c r="M9">
        <v>4</v>
      </c>
      <c r="N9">
        <v>2</v>
      </c>
      <c r="O9">
        <v>2</v>
      </c>
      <c r="P9" t="s">
        <v>155</v>
      </c>
      <c r="Q9" t="s">
        <v>156</v>
      </c>
      <c r="R9" t="s">
        <v>156</v>
      </c>
      <c r="S9" t="s">
        <v>158</v>
      </c>
      <c r="T9" t="s">
        <v>158</v>
      </c>
      <c r="U9" t="s">
        <v>167</v>
      </c>
      <c r="V9" t="s">
        <v>158</v>
      </c>
      <c r="W9" t="s">
        <v>158</v>
      </c>
      <c r="X9" s="32" t="s">
        <v>173</v>
      </c>
      <c r="Z9" t="s">
        <v>165</v>
      </c>
      <c r="AA9" t="s">
        <v>155</v>
      </c>
      <c r="AB9" t="s">
        <v>155</v>
      </c>
      <c r="AC9" t="s">
        <v>155</v>
      </c>
      <c r="AD9" t="s">
        <v>158</v>
      </c>
      <c r="AE9" t="s">
        <v>159</v>
      </c>
      <c r="AF9" t="s">
        <v>167</v>
      </c>
      <c r="AG9" t="s">
        <v>158</v>
      </c>
      <c r="AH9" t="s">
        <v>159</v>
      </c>
      <c r="AI9" t="s">
        <v>174</v>
      </c>
      <c r="AJ9" t="s">
        <v>162</v>
      </c>
      <c r="BK9">
        <v>2</v>
      </c>
    </row>
    <row r="10" spans="1:74" ht="15.75" customHeight="1">
      <c r="A10" s="31">
        <v>43313.108849525466</v>
      </c>
      <c r="B10" t="s">
        <v>14</v>
      </c>
      <c r="C10" t="s">
        <v>26</v>
      </c>
      <c r="D10" t="s">
        <v>44</v>
      </c>
      <c r="E10" t="s">
        <v>54</v>
      </c>
      <c r="F10">
        <v>3</v>
      </c>
      <c r="G10">
        <v>4</v>
      </c>
      <c r="H10">
        <v>2</v>
      </c>
      <c r="I10">
        <v>2</v>
      </c>
      <c r="J10">
        <v>5</v>
      </c>
      <c r="K10">
        <v>5</v>
      </c>
      <c r="L10">
        <v>5</v>
      </c>
      <c r="M10">
        <v>3</v>
      </c>
      <c r="N10">
        <v>5</v>
      </c>
      <c r="O10">
        <v>5</v>
      </c>
      <c r="P10" t="s">
        <v>155</v>
      </c>
      <c r="Q10" t="s">
        <v>157</v>
      </c>
      <c r="R10" t="s">
        <v>156</v>
      </c>
      <c r="S10" t="s">
        <v>161</v>
      </c>
      <c r="T10" t="s">
        <v>158</v>
      </c>
      <c r="U10" t="s">
        <v>161</v>
      </c>
      <c r="V10" t="s">
        <v>158</v>
      </c>
      <c r="W10" t="s">
        <v>160</v>
      </c>
      <c r="X10" s="32"/>
      <c r="Z10" t="s">
        <v>165</v>
      </c>
      <c r="AA10" t="s">
        <v>175</v>
      </c>
      <c r="AB10" t="s">
        <v>175</v>
      </c>
      <c r="AC10" t="s">
        <v>156</v>
      </c>
      <c r="AD10" t="s">
        <v>160</v>
      </c>
      <c r="AE10" t="s">
        <v>158</v>
      </c>
      <c r="AF10" t="s">
        <v>158</v>
      </c>
      <c r="AG10" t="s">
        <v>176</v>
      </c>
      <c r="AH10" t="s">
        <v>161</v>
      </c>
      <c r="AJ10" t="s">
        <v>162</v>
      </c>
      <c r="BK10">
        <v>2</v>
      </c>
    </row>
    <row r="11" spans="1:74" ht="15.75" customHeight="1">
      <c r="A11" s="31">
        <v>43315.041554722222</v>
      </c>
      <c r="B11" t="s">
        <v>17</v>
      </c>
      <c r="C11" t="s">
        <v>26</v>
      </c>
      <c r="D11" t="s">
        <v>44</v>
      </c>
      <c r="E11" t="s">
        <v>54</v>
      </c>
      <c r="F11">
        <v>2</v>
      </c>
      <c r="G11">
        <v>2</v>
      </c>
      <c r="H11">
        <v>3</v>
      </c>
      <c r="I11">
        <v>2</v>
      </c>
      <c r="J11">
        <v>2</v>
      </c>
      <c r="K11">
        <v>1</v>
      </c>
      <c r="L11">
        <v>3</v>
      </c>
      <c r="M11">
        <v>2</v>
      </c>
      <c r="N11">
        <v>4</v>
      </c>
      <c r="O11">
        <v>3</v>
      </c>
      <c r="P11" t="s">
        <v>155</v>
      </c>
      <c r="Q11" t="s">
        <v>157</v>
      </c>
      <c r="R11" t="s">
        <v>177</v>
      </c>
      <c r="S11" t="s">
        <v>161</v>
      </c>
      <c r="T11" t="s">
        <v>161</v>
      </c>
      <c r="U11" t="s">
        <v>161</v>
      </c>
      <c r="V11" t="s">
        <v>158</v>
      </c>
      <c r="W11" t="s">
        <v>159</v>
      </c>
      <c r="X11" s="32" t="s">
        <v>178</v>
      </c>
      <c r="Z11" t="s">
        <v>165</v>
      </c>
      <c r="AA11" t="s">
        <v>156</v>
      </c>
      <c r="AB11" t="s">
        <v>157</v>
      </c>
      <c r="AC11" t="s">
        <v>156</v>
      </c>
      <c r="AD11" t="s">
        <v>161</v>
      </c>
      <c r="AE11" t="s">
        <v>161</v>
      </c>
      <c r="AF11" t="s">
        <v>161</v>
      </c>
      <c r="AG11" t="s">
        <v>161</v>
      </c>
      <c r="AH11" t="s">
        <v>158</v>
      </c>
      <c r="AJ11" t="s">
        <v>162</v>
      </c>
      <c r="BK11">
        <v>1</v>
      </c>
    </row>
    <row r="12" spans="1:74" ht="15.75" customHeight="1">
      <c r="A12" s="31">
        <v>43315.354854953708</v>
      </c>
      <c r="B12" t="s">
        <v>16</v>
      </c>
      <c r="C12" t="s">
        <v>25</v>
      </c>
      <c r="D12" t="s">
        <v>44</v>
      </c>
      <c r="E12" t="s">
        <v>52</v>
      </c>
      <c r="F12">
        <v>5</v>
      </c>
      <c r="G12">
        <v>5</v>
      </c>
      <c r="H12">
        <v>4</v>
      </c>
      <c r="I12">
        <v>5</v>
      </c>
      <c r="J12">
        <v>5</v>
      </c>
      <c r="K12">
        <v>2</v>
      </c>
      <c r="L12">
        <v>1</v>
      </c>
      <c r="M12">
        <v>3</v>
      </c>
      <c r="N12">
        <v>5</v>
      </c>
      <c r="O12">
        <v>3</v>
      </c>
      <c r="P12" t="s">
        <v>155</v>
      </c>
      <c r="Q12" t="s">
        <v>155</v>
      </c>
      <c r="R12" t="s">
        <v>155</v>
      </c>
      <c r="S12" t="s">
        <v>161</v>
      </c>
      <c r="T12" t="s">
        <v>161</v>
      </c>
      <c r="U12" t="s">
        <v>161</v>
      </c>
      <c r="V12" t="s">
        <v>159</v>
      </c>
      <c r="W12" t="s">
        <v>159</v>
      </c>
      <c r="X12" s="32"/>
      <c r="Z12" t="s">
        <v>179</v>
      </c>
      <c r="AK12" t="s">
        <v>155</v>
      </c>
      <c r="AL12" t="s">
        <v>157</v>
      </c>
      <c r="AM12" t="s">
        <v>155</v>
      </c>
      <c r="AN12" t="s">
        <v>159</v>
      </c>
      <c r="AO12" t="s">
        <v>158</v>
      </c>
      <c r="AP12" t="s">
        <v>160</v>
      </c>
      <c r="AQ12" t="s">
        <v>161</v>
      </c>
      <c r="AR12" t="s">
        <v>159</v>
      </c>
      <c r="AS12" t="s">
        <v>180</v>
      </c>
      <c r="AT12" t="s">
        <v>162</v>
      </c>
      <c r="BK12">
        <v>4</v>
      </c>
    </row>
    <row r="13" spans="1:74" ht="15.75" customHeight="1">
      <c r="A13" s="31">
        <v>43316.40945796296</v>
      </c>
      <c r="B13" t="s">
        <v>13</v>
      </c>
      <c r="C13" t="s">
        <v>30</v>
      </c>
      <c r="D13" t="s">
        <v>44</v>
      </c>
      <c r="E13" t="s">
        <v>54</v>
      </c>
      <c r="F13">
        <v>3</v>
      </c>
      <c r="G13">
        <v>4</v>
      </c>
      <c r="H13">
        <v>3</v>
      </c>
      <c r="I13">
        <v>3</v>
      </c>
      <c r="J13">
        <v>5</v>
      </c>
      <c r="K13">
        <v>5</v>
      </c>
      <c r="L13">
        <v>5</v>
      </c>
      <c r="M13">
        <v>1</v>
      </c>
      <c r="N13">
        <v>5</v>
      </c>
      <c r="O13">
        <v>4</v>
      </c>
      <c r="P13" t="s">
        <v>163</v>
      </c>
      <c r="Q13" t="s">
        <v>163</v>
      </c>
      <c r="R13" t="s">
        <v>163</v>
      </c>
      <c r="S13" t="s">
        <v>160</v>
      </c>
      <c r="T13" t="s">
        <v>161</v>
      </c>
      <c r="U13" t="s">
        <v>161</v>
      </c>
      <c r="V13" t="s">
        <v>158</v>
      </c>
      <c r="W13" t="s">
        <v>161</v>
      </c>
      <c r="X13" s="32"/>
      <c r="Z13" t="s">
        <v>162</v>
      </c>
      <c r="BK13">
        <v>5</v>
      </c>
    </row>
    <row r="14" spans="1:74" ht="15.75" customHeight="1">
      <c r="A14" s="31">
        <v>43316.844451689816</v>
      </c>
      <c r="B14" t="s">
        <v>14</v>
      </c>
      <c r="C14" t="s">
        <v>30</v>
      </c>
      <c r="D14" t="s">
        <v>43</v>
      </c>
      <c r="E14" t="s">
        <v>54</v>
      </c>
      <c r="F14">
        <v>3</v>
      </c>
      <c r="G14">
        <v>3</v>
      </c>
      <c r="H14">
        <v>1</v>
      </c>
      <c r="I14">
        <v>3</v>
      </c>
      <c r="J14">
        <v>4</v>
      </c>
      <c r="K14">
        <v>1</v>
      </c>
      <c r="L14">
        <v>4</v>
      </c>
      <c r="M14">
        <v>4</v>
      </c>
      <c r="N14">
        <v>1</v>
      </c>
      <c r="O14">
        <v>2</v>
      </c>
      <c r="P14" t="s">
        <v>155</v>
      </c>
      <c r="Q14" t="s">
        <v>177</v>
      </c>
      <c r="R14" t="s">
        <v>177</v>
      </c>
      <c r="S14" t="s">
        <v>167</v>
      </c>
      <c r="T14" t="s">
        <v>160</v>
      </c>
      <c r="U14" t="s">
        <v>167</v>
      </c>
      <c r="V14" t="s">
        <v>158</v>
      </c>
      <c r="W14" t="s">
        <v>158</v>
      </c>
      <c r="X14" s="32" t="s">
        <v>181</v>
      </c>
      <c r="Z14" t="s">
        <v>165</v>
      </c>
      <c r="AA14" t="s">
        <v>156</v>
      </c>
      <c r="AB14" t="s">
        <v>156</v>
      </c>
      <c r="AC14" t="s">
        <v>155</v>
      </c>
      <c r="AD14" t="s">
        <v>167</v>
      </c>
      <c r="AE14" t="s">
        <v>167</v>
      </c>
      <c r="AF14" t="s">
        <v>167</v>
      </c>
      <c r="AG14" t="s">
        <v>158</v>
      </c>
      <c r="AH14" t="s">
        <v>158</v>
      </c>
      <c r="AJ14" t="s">
        <v>162</v>
      </c>
      <c r="BK14">
        <v>4</v>
      </c>
    </row>
    <row r="15" spans="1:74" ht="15.75" customHeight="1">
      <c r="A15" s="31">
        <v>43318.682686678236</v>
      </c>
      <c r="B15" t="s">
        <v>16</v>
      </c>
      <c r="C15" t="s">
        <v>26</v>
      </c>
      <c r="D15" t="s">
        <v>49</v>
      </c>
      <c r="E15" t="s">
        <v>52</v>
      </c>
      <c r="F15">
        <v>3</v>
      </c>
      <c r="G15">
        <v>4</v>
      </c>
      <c r="H15">
        <v>3</v>
      </c>
      <c r="I15">
        <v>2</v>
      </c>
      <c r="J15">
        <v>4</v>
      </c>
      <c r="K15">
        <v>3</v>
      </c>
      <c r="L15">
        <v>3</v>
      </c>
      <c r="M15">
        <v>2</v>
      </c>
      <c r="N15">
        <v>3</v>
      </c>
      <c r="O15">
        <v>5</v>
      </c>
      <c r="P15" t="s">
        <v>155</v>
      </c>
      <c r="Q15" t="s">
        <v>157</v>
      </c>
      <c r="R15" t="s">
        <v>157</v>
      </c>
      <c r="S15" t="s">
        <v>161</v>
      </c>
      <c r="T15" t="s">
        <v>159</v>
      </c>
      <c r="U15" t="s">
        <v>159</v>
      </c>
      <c r="V15" t="s">
        <v>159</v>
      </c>
      <c r="W15" t="s">
        <v>159</v>
      </c>
      <c r="X15" s="32"/>
      <c r="Z15" t="s">
        <v>162</v>
      </c>
      <c r="BK15">
        <v>1</v>
      </c>
    </row>
    <row r="16" spans="1:74" ht="15.75" customHeight="1">
      <c r="A16" s="31">
        <v>43320.047134027773</v>
      </c>
      <c r="B16" t="s">
        <v>16</v>
      </c>
      <c r="C16" t="s">
        <v>34</v>
      </c>
      <c r="D16" t="s">
        <v>44</v>
      </c>
      <c r="E16" t="s">
        <v>52</v>
      </c>
      <c r="F16">
        <v>4</v>
      </c>
      <c r="G16">
        <v>4</v>
      </c>
      <c r="H16">
        <v>4</v>
      </c>
      <c r="I16">
        <v>5</v>
      </c>
      <c r="J16">
        <v>5</v>
      </c>
      <c r="K16">
        <v>2</v>
      </c>
      <c r="L16">
        <v>2</v>
      </c>
      <c r="M16">
        <v>3</v>
      </c>
      <c r="N16">
        <v>5</v>
      </c>
      <c r="O16">
        <v>3</v>
      </c>
      <c r="P16" t="s">
        <v>155</v>
      </c>
      <c r="Q16" t="s">
        <v>155</v>
      </c>
      <c r="R16" t="s">
        <v>155</v>
      </c>
      <c r="S16" t="s">
        <v>161</v>
      </c>
      <c r="T16" t="s">
        <v>158</v>
      </c>
      <c r="U16" t="s">
        <v>158</v>
      </c>
      <c r="V16" t="s">
        <v>160</v>
      </c>
      <c r="W16" t="s">
        <v>158</v>
      </c>
      <c r="X16" s="32"/>
      <c r="Z16" t="s">
        <v>165</v>
      </c>
      <c r="AA16" t="s">
        <v>155</v>
      </c>
      <c r="AB16" t="s">
        <v>163</v>
      </c>
      <c r="AC16" t="s">
        <v>155</v>
      </c>
      <c r="AD16" t="s">
        <v>158</v>
      </c>
      <c r="AE16" t="s">
        <v>158</v>
      </c>
      <c r="AF16" t="s">
        <v>158</v>
      </c>
      <c r="AG16" t="s">
        <v>160</v>
      </c>
      <c r="AH16" t="s">
        <v>158</v>
      </c>
      <c r="AJ16" t="s">
        <v>162</v>
      </c>
      <c r="BK16">
        <v>3</v>
      </c>
    </row>
    <row r="17" spans="1:63" ht="15.75" customHeight="1">
      <c r="A17" s="31">
        <v>43320.838313506945</v>
      </c>
      <c r="B17" t="s">
        <v>13</v>
      </c>
      <c r="C17" t="s">
        <v>25</v>
      </c>
      <c r="D17" t="s">
        <v>47</v>
      </c>
      <c r="E17" t="s">
        <v>52</v>
      </c>
      <c r="F17">
        <v>4</v>
      </c>
      <c r="G17">
        <v>4</v>
      </c>
      <c r="H17">
        <v>4</v>
      </c>
      <c r="I17">
        <v>3</v>
      </c>
      <c r="J17">
        <v>5</v>
      </c>
      <c r="K17">
        <v>2</v>
      </c>
      <c r="L17">
        <v>3</v>
      </c>
      <c r="M17">
        <v>4</v>
      </c>
      <c r="N17">
        <v>4</v>
      </c>
      <c r="O17">
        <v>4</v>
      </c>
      <c r="P17" t="s">
        <v>155</v>
      </c>
      <c r="Q17" t="s">
        <v>163</v>
      </c>
      <c r="R17" t="s">
        <v>155</v>
      </c>
      <c r="S17" t="s">
        <v>160</v>
      </c>
      <c r="T17" t="s">
        <v>161</v>
      </c>
      <c r="U17" t="s">
        <v>160</v>
      </c>
      <c r="V17" t="s">
        <v>158</v>
      </c>
      <c r="W17" t="s">
        <v>158</v>
      </c>
      <c r="X17" s="32"/>
      <c r="Z17" t="s">
        <v>165</v>
      </c>
      <c r="AA17" t="s">
        <v>155</v>
      </c>
      <c r="AB17" t="s">
        <v>156</v>
      </c>
      <c r="AC17" t="s">
        <v>155</v>
      </c>
      <c r="AD17" t="s">
        <v>160</v>
      </c>
      <c r="AE17" t="s">
        <v>161</v>
      </c>
      <c r="AF17" t="s">
        <v>161</v>
      </c>
      <c r="AG17" t="s">
        <v>158</v>
      </c>
      <c r="AH17" t="s">
        <v>161</v>
      </c>
      <c r="AJ17" t="s">
        <v>162</v>
      </c>
      <c r="BK17">
        <v>2</v>
      </c>
    </row>
    <row r="18" spans="1:63" ht="15.75" customHeight="1">
      <c r="A18" s="31">
        <v>43320.840245173611</v>
      </c>
      <c r="B18" t="s">
        <v>16</v>
      </c>
      <c r="C18" t="s">
        <v>25</v>
      </c>
      <c r="D18" t="s">
        <v>43</v>
      </c>
      <c r="E18" t="s">
        <v>53</v>
      </c>
      <c r="F18">
        <v>3</v>
      </c>
      <c r="G18">
        <v>3</v>
      </c>
      <c r="H18">
        <v>4</v>
      </c>
      <c r="I18">
        <v>2</v>
      </c>
      <c r="J18">
        <v>4</v>
      </c>
      <c r="K18">
        <v>1</v>
      </c>
      <c r="L18">
        <v>1</v>
      </c>
      <c r="M18">
        <v>2</v>
      </c>
      <c r="N18">
        <v>3</v>
      </c>
      <c r="O18">
        <v>3</v>
      </c>
      <c r="P18" t="s">
        <v>155</v>
      </c>
      <c r="Q18" t="s">
        <v>155</v>
      </c>
      <c r="R18" t="s">
        <v>155</v>
      </c>
      <c r="S18" t="s">
        <v>158</v>
      </c>
      <c r="T18" t="s">
        <v>161</v>
      </c>
      <c r="U18" t="s">
        <v>158</v>
      </c>
      <c r="V18" t="s">
        <v>158</v>
      </c>
      <c r="W18" t="s">
        <v>161</v>
      </c>
      <c r="X18" s="32"/>
      <c r="Z18" t="s">
        <v>162</v>
      </c>
      <c r="BK18">
        <v>2</v>
      </c>
    </row>
    <row r="19" spans="1:63" ht="15.75" customHeight="1">
      <c r="A19" s="31">
        <v>43320.885631365745</v>
      </c>
      <c r="B19" t="s">
        <v>18</v>
      </c>
      <c r="C19" t="s">
        <v>30</v>
      </c>
      <c r="D19" t="s">
        <v>47</v>
      </c>
      <c r="E19" t="s">
        <v>53</v>
      </c>
      <c r="F19">
        <v>3</v>
      </c>
      <c r="G19">
        <v>3</v>
      </c>
      <c r="H19">
        <v>3</v>
      </c>
      <c r="I19">
        <v>3</v>
      </c>
      <c r="J19">
        <v>3</v>
      </c>
      <c r="K19">
        <v>3</v>
      </c>
      <c r="L19">
        <v>3</v>
      </c>
      <c r="M19">
        <v>3</v>
      </c>
      <c r="N19">
        <v>3</v>
      </c>
      <c r="O19">
        <v>3</v>
      </c>
      <c r="P19" t="s">
        <v>156</v>
      </c>
      <c r="Q19" t="s">
        <v>157</v>
      </c>
      <c r="R19" t="s">
        <v>156</v>
      </c>
      <c r="S19" t="s">
        <v>161</v>
      </c>
      <c r="T19" t="s">
        <v>161</v>
      </c>
      <c r="U19" t="s">
        <v>161</v>
      </c>
      <c r="V19" t="s">
        <v>158</v>
      </c>
      <c r="W19" t="s">
        <v>161</v>
      </c>
      <c r="X19" s="32"/>
      <c r="Z19" t="s">
        <v>162</v>
      </c>
      <c r="BK19">
        <v>3</v>
      </c>
    </row>
    <row r="20" spans="1:63" ht="15.75" customHeight="1">
      <c r="A20" s="31">
        <v>43320.887861631942</v>
      </c>
      <c r="B20" t="s">
        <v>13</v>
      </c>
      <c r="C20" t="s">
        <v>26</v>
      </c>
      <c r="D20" t="s">
        <v>48</v>
      </c>
      <c r="E20" t="s">
        <v>52</v>
      </c>
      <c r="F20">
        <v>4</v>
      </c>
      <c r="G20">
        <v>4</v>
      </c>
      <c r="H20">
        <v>4</v>
      </c>
      <c r="I20">
        <v>4</v>
      </c>
      <c r="J20">
        <v>4</v>
      </c>
      <c r="K20">
        <v>4</v>
      </c>
      <c r="L20">
        <v>4</v>
      </c>
      <c r="M20">
        <v>5</v>
      </c>
      <c r="N20">
        <v>5</v>
      </c>
      <c r="O20">
        <v>5</v>
      </c>
      <c r="P20" t="s">
        <v>155</v>
      </c>
      <c r="Q20" t="s">
        <v>155</v>
      </c>
      <c r="R20" t="s">
        <v>155</v>
      </c>
      <c r="S20" t="s">
        <v>161</v>
      </c>
      <c r="T20" t="s">
        <v>158</v>
      </c>
      <c r="U20" t="s">
        <v>159</v>
      </c>
      <c r="V20" t="s">
        <v>176</v>
      </c>
      <c r="W20" t="s">
        <v>159</v>
      </c>
      <c r="X20" s="32" t="s">
        <v>182</v>
      </c>
      <c r="Z20" t="s">
        <v>162</v>
      </c>
      <c r="BK20">
        <v>4</v>
      </c>
    </row>
    <row r="21" spans="1:63" ht="15.75" customHeight="1">
      <c r="A21" s="31">
        <v>43320.891312152773</v>
      </c>
      <c r="B21" t="s">
        <v>17</v>
      </c>
      <c r="C21" t="s">
        <v>29</v>
      </c>
      <c r="D21" t="s">
        <v>46</v>
      </c>
      <c r="E21" t="s">
        <v>52</v>
      </c>
      <c r="F21">
        <v>5</v>
      </c>
      <c r="G21">
        <v>5</v>
      </c>
      <c r="H21">
        <v>5</v>
      </c>
      <c r="I21">
        <v>5</v>
      </c>
      <c r="J21">
        <v>5</v>
      </c>
      <c r="K21">
        <v>5</v>
      </c>
      <c r="L21">
        <v>5</v>
      </c>
      <c r="M21">
        <v>5</v>
      </c>
      <c r="N21">
        <v>4</v>
      </c>
      <c r="O21">
        <v>5</v>
      </c>
      <c r="P21" t="s">
        <v>155</v>
      </c>
      <c r="Q21" t="s">
        <v>163</v>
      </c>
      <c r="R21" t="s">
        <v>163</v>
      </c>
      <c r="S21" t="s">
        <v>159</v>
      </c>
      <c r="T21" t="s">
        <v>161</v>
      </c>
      <c r="U21" t="s">
        <v>159</v>
      </c>
      <c r="V21" t="s">
        <v>158</v>
      </c>
      <c r="W21" t="s">
        <v>158</v>
      </c>
      <c r="X21" s="32" t="s">
        <v>183</v>
      </c>
      <c r="Z21" t="s">
        <v>179</v>
      </c>
      <c r="AA21" t="s">
        <v>163</v>
      </c>
      <c r="AB21" t="s">
        <v>163</v>
      </c>
      <c r="AC21" t="s">
        <v>163</v>
      </c>
      <c r="AD21" t="s">
        <v>159</v>
      </c>
      <c r="AE21" t="s">
        <v>159</v>
      </c>
      <c r="AF21" t="s">
        <v>159</v>
      </c>
      <c r="AG21" t="s">
        <v>159</v>
      </c>
      <c r="AH21" t="s">
        <v>159</v>
      </c>
      <c r="AI21" t="s">
        <v>184</v>
      </c>
      <c r="AJ21" t="s">
        <v>170</v>
      </c>
      <c r="AK21" t="s">
        <v>157</v>
      </c>
      <c r="AL21" t="s">
        <v>163</v>
      </c>
      <c r="AM21" t="s">
        <v>155</v>
      </c>
      <c r="AN21" t="s">
        <v>159</v>
      </c>
      <c r="AO21" t="s">
        <v>159</v>
      </c>
      <c r="AP21" t="s">
        <v>159</v>
      </c>
      <c r="AQ21" t="s">
        <v>159</v>
      </c>
      <c r="AR21" t="s">
        <v>159</v>
      </c>
      <c r="AS21" t="s">
        <v>185</v>
      </c>
      <c r="AT21" t="s">
        <v>170</v>
      </c>
      <c r="AU21" t="s">
        <v>163</v>
      </c>
      <c r="AV21" t="s">
        <v>163</v>
      </c>
      <c r="AW21" t="s">
        <v>163</v>
      </c>
      <c r="AX21" t="s">
        <v>159</v>
      </c>
      <c r="AY21" t="s">
        <v>159</v>
      </c>
      <c r="AZ21" t="s">
        <v>159</v>
      </c>
      <c r="BA21" t="s">
        <v>159</v>
      </c>
      <c r="BB21" t="s">
        <v>159</v>
      </c>
      <c r="BC21" t="s">
        <v>186</v>
      </c>
      <c r="BD21" t="s">
        <v>170</v>
      </c>
      <c r="BE21" t="s">
        <v>163</v>
      </c>
      <c r="BF21" t="s">
        <v>163</v>
      </c>
      <c r="BG21" t="s">
        <v>163</v>
      </c>
      <c r="BH21" t="s">
        <v>187</v>
      </c>
      <c r="BI21" t="s">
        <v>188</v>
      </c>
      <c r="BJ21" t="s">
        <v>162</v>
      </c>
      <c r="BK21">
        <v>5</v>
      </c>
    </row>
    <row r="22" spans="1:63" ht="15.75" customHeight="1">
      <c r="A22" s="31">
        <v>43320.969250300928</v>
      </c>
      <c r="B22" t="s">
        <v>14</v>
      </c>
      <c r="C22" t="s">
        <v>27</v>
      </c>
      <c r="D22" t="s">
        <v>49</v>
      </c>
      <c r="E22" t="s">
        <v>52</v>
      </c>
      <c r="F22">
        <v>5</v>
      </c>
      <c r="G22">
        <v>4</v>
      </c>
      <c r="H22">
        <v>3</v>
      </c>
      <c r="I22">
        <v>5</v>
      </c>
      <c r="J22">
        <v>3</v>
      </c>
      <c r="K22">
        <v>3</v>
      </c>
      <c r="L22">
        <v>3</v>
      </c>
      <c r="M22">
        <v>3</v>
      </c>
      <c r="N22">
        <v>5</v>
      </c>
      <c r="O22">
        <v>5</v>
      </c>
      <c r="P22" t="s">
        <v>163</v>
      </c>
      <c r="Q22" t="s">
        <v>163</v>
      </c>
      <c r="R22" t="s">
        <v>163</v>
      </c>
      <c r="S22" t="s">
        <v>161</v>
      </c>
      <c r="T22" t="s">
        <v>159</v>
      </c>
      <c r="U22" t="s">
        <v>159</v>
      </c>
      <c r="V22" t="s">
        <v>158</v>
      </c>
      <c r="W22" t="s">
        <v>158</v>
      </c>
      <c r="X22" s="32" t="s">
        <v>189</v>
      </c>
      <c r="Z22" t="s">
        <v>162</v>
      </c>
      <c r="BK22">
        <v>3</v>
      </c>
    </row>
    <row r="23" spans="1:63" ht="15.75" customHeight="1">
      <c r="A23" s="31">
        <v>43320.969876585645</v>
      </c>
      <c r="B23" t="s">
        <v>17</v>
      </c>
      <c r="C23" t="s">
        <v>30</v>
      </c>
      <c r="D23" t="s">
        <v>48</v>
      </c>
      <c r="E23" t="s">
        <v>53</v>
      </c>
      <c r="F23">
        <v>3</v>
      </c>
      <c r="G23">
        <v>3</v>
      </c>
      <c r="H23">
        <v>3</v>
      </c>
      <c r="I23">
        <v>2</v>
      </c>
      <c r="J23">
        <v>2</v>
      </c>
      <c r="K23">
        <v>4</v>
      </c>
      <c r="L23">
        <v>3</v>
      </c>
      <c r="M23">
        <v>4</v>
      </c>
      <c r="N23">
        <v>3</v>
      </c>
      <c r="O23">
        <v>5</v>
      </c>
      <c r="P23" t="s">
        <v>155</v>
      </c>
      <c r="Q23" t="s">
        <v>155</v>
      </c>
      <c r="R23" t="s">
        <v>157</v>
      </c>
      <c r="S23" t="s">
        <v>158</v>
      </c>
      <c r="T23" t="s">
        <v>159</v>
      </c>
      <c r="U23" t="s">
        <v>160</v>
      </c>
      <c r="V23" t="s">
        <v>159</v>
      </c>
      <c r="W23" t="s">
        <v>159</v>
      </c>
      <c r="X23" s="32" t="s">
        <v>190</v>
      </c>
      <c r="Z23" t="s">
        <v>162</v>
      </c>
      <c r="BK23">
        <v>2</v>
      </c>
    </row>
    <row r="24" spans="1:63" ht="15.75" customHeight="1">
      <c r="A24" s="31">
        <v>43320.972282418981</v>
      </c>
      <c r="B24" t="s">
        <v>16</v>
      </c>
      <c r="C24" t="s">
        <v>26</v>
      </c>
      <c r="D24" t="s">
        <v>44</v>
      </c>
      <c r="E24" t="s">
        <v>53</v>
      </c>
      <c r="F24">
        <v>4</v>
      </c>
      <c r="G24">
        <v>4</v>
      </c>
      <c r="H24">
        <v>4</v>
      </c>
      <c r="I24">
        <v>4</v>
      </c>
      <c r="J24">
        <v>2</v>
      </c>
      <c r="K24">
        <v>3</v>
      </c>
      <c r="L24">
        <v>3</v>
      </c>
      <c r="M24">
        <v>3</v>
      </c>
      <c r="N24">
        <v>4</v>
      </c>
      <c r="O24">
        <v>3</v>
      </c>
      <c r="P24" t="s">
        <v>155</v>
      </c>
      <c r="Q24" t="s">
        <v>163</v>
      </c>
      <c r="R24" t="s">
        <v>157</v>
      </c>
      <c r="S24" t="s">
        <v>161</v>
      </c>
      <c r="T24" t="s">
        <v>161</v>
      </c>
      <c r="U24" t="s">
        <v>161</v>
      </c>
      <c r="V24" t="s">
        <v>161</v>
      </c>
      <c r="W24" t="s">
        <v>161</v>
      </c>
      <c r="X24" s="32" t="s">
        <v>191</v>
      </c>
      <c r="Z24" t="s">
        <v>162</v>
      </c>
      <c r="BK24">
        <v>2</v>
      </c>
    </row>
    <row r="25" spans="1:63" ht="15.75" customHeight="1">
      <c r="A25" s="31">
        <v>43320.99280501157</v>
      </c>
      <c r="B25" t="s">
        <v>17</v>
      </c>
      <c r="C25" t="s">
        <v>26</v>
      </c>
      <c r="D25" t="s">
        <v>43</v>
      </c>
      <c r="E25" t="s">
        <v>53</v>
      </c>
      <c r="F25">
        <v>4</v>
      </c>
      <c r="G25">
        <v>4</v>
      </c>
      <c r="H25">
        <v>4</v>
      </c>
      <c r="I25">
        <v>3</v>
      </c>
      <c r="J25">
        <v>3</v>
      </c>
      <c r="K25">
        <v>3</v>
      </c>
      <c r="L25">
        <v>3</v>
      </c>
      <c r="M25">
        <v>2</v>
      </c>
      <c r="N25">
        <v>3</v>
      </c>
      <c r="O25">
        <v>3</v>
      </c>
      <c r="P25" t="s">
        <v>155</v>
      </c>
      <c r="Q25" t="s">
        <v>163</v>
      </c>
      <c r="R25" t="s">
        <v>157</v>
      </c>
      <c r="S25" t="s">
        <v>159</v>
      </c>
      <c r="T25" t="s">
        <v>158</v>
      </c>
      <c r="U25" t="s">
        <v>159</v>
      </c>
      <c r="V25" t="s">
        <v>158</v>
      </c>
      <c r="W25" t="s">
        <v>158</v>
      </c>
      <c r="X25" s="32"/>
      <c r="Z25" t="s">
        <v>179</v>
      </c>
      <c r="AK25" t="s">
        <v>155</v>
      </c>
      <c r="AL25" t="s">
        <v>157</v>
      </c>
      <c r="AM25" t="s">
        <v>155</v>
      </c>
      <c r="AN25" t="s">
        <v>161</v>
      </c>
      <c r="AO25" t="s">
        <v>161</v>
      </c>
      <c r="AP25" t="s">
        <v>161</v>
      </c>
      <c r="AQ25" t="s">
        <v>158</v>
      </c>
      <c r="AR25" t="s">
        <v>158</v>
      </c>
      <c r="AS25" t="s">
        <v>192</v>
      </c>
      <c r="AT25" t="s">
        <v>193</v>
      </c>
      <c r="AU25" t="s">
        <v>155</v>
      </c>
      <c r="AV25" t="s">
        <v>155</v>
      </c>
      <c r="AW25" t="s">
        <v>155</v>
      </c>
      <c r="AX25" t="s">
        <v>158</v>
      </c>
      <c r="AY25" t="s">
        <v>158</v>
      </c>
      <c r="AZ25" t="s">
        <v>158</v>
      </c>
      <c r="BA25" t="s">
        <v>158</v>
      </c>
      <c r="BB25" t="s">
        <v>158</v>
      </c>
      <c r="BD25" t="s">
        <v>162</v>
      </c>
      <c r="BK25">
        <v>3</v>
      </c>
    </row>
    <row r="26" spans="1:63" ht="15.75" customHeight="1">
      <c r="A26" s="31">
        <v>43320.997576574075</v>
      </c>
      <c r="B26" t="s">
        <v>13</v>
      </c>
      <c r="C26" t="s">
        <v>25</v>
      </c>
      <c r="D26" t="s">
        <v>44</v>
      </c>
      <c r="E26" t="s">
        <v>53</v>
      </c>
      <c r="F26">
        <v>3</v>
      </c>
      <c r="G26">
        <v>3</v>
      </c>
      <c r="H26">
        <v>3</v>
      </c>
      <c r="I26">
        <v>3</v>
      </c>
      <c r="J26">
        <v>5</v>
      </c>
      <c r="K26">
        <v>5</v>
      </c>
      <c r="L26">
        <v>5</v>
      </c>
      <c r="M26">
        <v>3</v>
      </c>
      <c r="N26">
        <v>2</v>
      </c>
      <c r="O26">
        <v>3</v>
      </c>
      <c r="P26" t="s">
        <v>156</v>
      </c>
      <c r="Q26" t="s">
        <v>156</v>
      </c>
      <c r="R26" t="s">
        <v>157</v>
      </c>
      <c r="S26" t="s">
        <v>161</v>
      </c>
      <c r="T26" t="s">
        <v>158</v>
      </c>
      <c r="U26" t="s">
        <v>161</v>
      </c>
      <c r="V26" t="s">
        <v>161</v>
      </c>
      <c r="W26" t="s">
        <v>160</v>
      </c>
      <c r="X26" s="32"/>
      <c r="Z26" t="s">
        <v>162</v>
      </c>
      <c r="BK26">
        <v>4</v>
      </c>
    </row>
    <row r="27" spans="1:63" ht="15.75" customHeight="1">
      <c r="A27" s="31">
        <v>43321.02681570602</v>
      </c>
      <c r="B27" t="s">
        <v>13</v>
      </c>
      <c r="C27" t="s">
        <v>25</v>
      </c>
      <c r="D27" t="s">
        <v>44</v>
      </c>
      <c r="E27" t="s">
        <v>53</v>
      </c>
      <c r="F27">
        <v>4</v>
      </c>
      <c r="G27">
        <v>5</v>
      </c>
      <c r="H27">
        <v>3</v>
      </c>
      <c r="I27">
        <v>2</v>
      </c>
      <c r="J27">
        <v>2</v>
      </c>
      <c r="K27">
        <v>3</v>
      </c>
      <c r="L27">
        <v>3</v>
      </c>
      <c r="M27">
        <v>5</v>
      </c>
      <c r="N27">
        <v>4</v>
      </c>
      <c r="O27">
        <v>5</v>
      </c>
      <c r="P27" t="s">
        <v>157</v>
      </c>
      <c r="Q27" t="s">
        <v>157</v>
      </c>
      <c r="R27" t="s">
        <v>156</v>
      </c>
      <c r="S27" t="s">
        <v>167</v>
      </c>
      <c r="T27" t="s">
        <v>158</v>
      </c>
      <c r="U27" t="s">
        <v>158</v>
      </c>
      <c r="V27" t="s">
        <v>158</v>
      </c>
      <c r="W27" t="s">
        <v>161</v>
      </c>
      <c r="X27" s="32"/>
      <c r="Z27" t="s">
        <v>162</v>
      </c>
      <c r="BK27">
        <v>1</v>
      </c>
    </row>
    <row r="28" spans="1:63" ht="15.75" customHeight="1">
      <c r="A28" s="31">
        <v>43321.028219803236</v>
      </c>
      <c r="B28" t="s">
        <v>15</v>
      </c>
      <c r="C28" t="s">
        <v>30</v>
      </c>
      <c r="D28" t="s">
        <v>44</v>
      </c>
      <c r="E28" t="s">
        <v>53</v>
      </c>
      <c r="F28">
        <v>3</v>
      </c>
      <c r="G28">
        <v>4</v>
      </c>
      <c r="H28">
        <v>3</v>
      </c>
      <c r="I28">
        <v>4</v>
      </c>
      <c r="J28">
        <v>4</v>
      </c>
      <c r="K28">
        <v>1</v>
      </c>
      <c r="L28">
        <v>1</v>
      </c>
      <c r="M28">
        <v>2</v>
      </c>
      <c r="N28">
        <v>4</v>
      </c>
      <c r="O28">
        <v>5</v>
      </c>
      <c r="P28" t="s">
        <v>155</v>
      </c>
      <c r="Q28" t="s">
        <v>157</v>
      </c>
      <c r="R28" t="s">
        <v>157</v>
      </c>
      <c r="S28" t="s">
        <v>161</v>
      </c>
      <c r="T28" t="s">
        <v>161</v>
      </c>
      <c r="U28" t="s">
        <v>161</v>
      </c>
      <c r="V28" t="s">
        <v>158</v>
      </c>
      <c r="W28" t="s">
        <v>160</v>
      </c>
      <c r="X28" s="32"/>
      <c r="Z28" t="s">
        <v>162</v>
      </c>
      <c r="BK28">
        <v>1</v>
      </c>
    </row>
    <row r="29" spans="1:63" ht="15.75" customHeight="1">
      <c r="A29" s="31">
        <v>43321.093961574079</v>
      </c>
      <c r="B29" t="s">
        <v>21</v>
      </c>
      <c r="C29" t="s">
        <v>35</v>
      </c>
      <c r="D29" t="s">
        <v>48</v>
      </c>
      <c r="E29" t="s">
        <v>53</v>
      </c>
      <c r="F29">
        <v>5</v>
      </c>
      <c r="G29">
        <v>5</v>
      </c>
      <c r="H29">
        <v>5</v>
      </c>
      <c r="I29">
        <v>5</v>
      </c>
      <c r="J29">
        <v>3</v>
      </c>
      <c r="K29">
        <v>3</v>
      </c>
      <c r="L29">
        <v>3</v>
      </c>
      <c r="M29">
        <v>5</v>
      </c>
      <c r="N29">
        <v>4</v>
      </c>
      <c r="O29">
        <v>5</v>
      </c>
      <c r="P29" t="s">
        <v>155</v>
      </c>
      <c r="Q29" t="s">
        <v>155</v>
      </c>
      <c r="R29" t="s">
        <v>155</v>
      </c>
      <c r="S29" t="s">
        <v>161</v>
      </c>
      <c r="T29" t="s">
        <v>159</v>
      </c>
      <c r="U29" t="s">
        <v>159</v>
      </c>
      <c r="V29" t="s">
        <v>159</v>
      </c>
      <c r="W29" t="s">
        <v>158</v>
      </c>
      <c r="X29" s="32" t="s">
        <v>194</v>
      </c>
      <c r="Z29" t="s">
        <v>179</v>
      </c>
      <c r="AA29" t="s">
        <v>157</v>
      </c>
      <c r="AB29" t="s">
        <v>163</v>
      </c>
      <c r="AC29" t="s">
        <v>155</v>
      </c>
      <c r="AD29" t="s">
        <v>159</v>
      </c>
      <c r="AE29" t="s">
        <v>159</v>
      </c>
      <c r="AF29" t="s">
        <v>159</v>
      </c>
      <c r="AG29" t="s">
        <v>159</v>
      </c>
      <c r="AH29" t="s">
        <v>159</v>
      </c>
      <c r="AJ29" t="s">
        <v>162</v>
      </c>
      <c r="AK29" t="s">
        <v>163</v>
      </c>
      <c r="AL29" t="s">
        <v>163</v>
      </c>
      <c r="AM29" t="s">
        <v>163</v>
      </c>
      <c r="AN29" t="s">
        <v>161</v>
      </c>
      <c r="AO29" t="s">
        <v>159</v>
      </c>
      <c r="AP29" t="s">
        <v>158</v>
      </c>
      <c r="AQ29" t="s">
        <v>161</v>
      </c>
      <c r="AR29" t="s">
        <v>159</v>
      </c>
      <c r="AS29" t="s">
        <v>195</v>
      </c>
      <c r="AT29" t="s">
        <v>193</v>
      </c>
      <c r="AU29" t="s">
        <v>163</v>
      </c>
      <c r="AV29" t="s">
        <v>163</v>
      </c>
      <c r="AW29" t="s">
        <v>163</v>
      </c>
      <c r="AX29" t="s">
        <v>159</v>
      </c>
      <c r="AY29" t="s">
        <v>159</v>
      </c>
      <c r="AZ29" t="s">
        <v>159</v>
      </c>
      <c r="BA29" t="s">
        <v>159</v>
      </c>
      <c r="BB29" t="s">
        <v>159</v>
      </c>
      <c r="BD29" t="s">
        <v>170</v>
      </c>
      <c r="BE29" t="s">
        <v>163</v>
      </c>
      <c r="BF29" t="s">
        <v>163</v>
      </c>
      <c r="BG29" t="s">
        <v>163</v>
      </c>
      <c r="BH29" t="s">
        <v>196</v>
      </c>
      <c r="BJ29" t="s">
        <v>165</v>
      </c>
      <c r="BK29">
        <v>3</v>
      </c>
    </row>
    <row r="30" spans="1:63" ht="15.75" customHeight="1">
      <c r="A30" s="31">
        <v>43321.11386351852</v>
      </c>
      <c r="B30" t="s">
        <v>14</v>
      </c>
      <c r="C30" t="s">
        <v>26</v>
      </c>
      <c r="D30" t="s">
        <v>44</v>
      </c>
      <c r="E30" t="s">
        <v>54</v>
      </c>
      <c r="F30">
        <v>4</v>
      </c>
      <c r="G30">
        <v>4</v>
      </c>
      <c r="H30">
        <v>1</v>
      </c>
      <c r="I30">
        <v>3</v>
      </c>
      <c r="J30">
        <v>4</v>
      </c>
      <c r="K30">
        <v>1</v>
      </c>
      <c r="L30">
        <v>2</v>
      </c>
      <c r="M30">
        <v>2</v>
      </c>
      <c r="N30">
        <v>4</v>
      </c>
      <c r="O30">
        <v>5</v>
      </c>
      <c r="P30" t="s">
        <v>155</v>
      </c>
      <c r="Q30" t="s">
        <v>157</v>
      </c>
      <c r="R30" t="s">
        <v>177</v>
      </c>
      <c r="S30" t="s">
        <v>158</v>
      </c>
      <c r="T30" t="s">
        <v>158</v>
      </c>
      <c r="U30" t="s">
        <v>159</v>
      </c>
      <c r="V30" t="s">
        <v>158</v>
      </c>
      <c r="W30" t="s">
        <v>159</v>
      </c>
      <c r="X30" s="32"/>
      <c r="Z30" t="s">
        <v>165</v>
      </c>
      <c r="AA30" t="s">
        <v>155</v>
      </c>
      <c r="AB30" t="s">
        <v>163</v>
      </c>
      <c r="AC30" t="s">
        <v>157</v>
      </c>
      <c r="AD30" t="s">
        <v>158</v>
      </c>
      <c r="AE30" t="s">
        <v>158</v>
      </c>
      <c r="AF30" t="s">
        <v>158</v>
      </c>
      <c r="AG30" t="s">
        <v>161</v>
      </c>
      <c r="AH30" t="s">
        <v>159</v>
      </c>
      <c r="AI30" t="s">
        <v>197</v>
      </c>
      <c r="AJ30" t="s">
        <v>162</v>
      </c>
      <c r="BK30">
        <v>1</v>
      </c>
    </row>
    <row r="31" spans="1:63" ht="15.75" customHeight="1">
      <c r="A31" s="31">
        <v>43321.115546597226</v>
      </c>
      <c r="B31" t="s">
        <v>16</v>
      </c>
      <c r="C31" t="s">
        <v>36</v>
      </c>
      <c r="D31" t="s">
        <v>49</v>
      </c>
      <c r="E31" t="s">
        <v>53</v>
      </c>
      <c r="F31">
        <v>5</v>
      </c>
      <c r="G31">
        <v>5</v>
      </c>
      <c r="H31">
        <v>1</v>
      </c>
      <c r="I31">
        <v>5</v>
      </c>
      <c r="J31">
        <v>1</v>
      </c>
      <c r="K31">
        <v>1</v>
      </c>
      <c r="L31">
        <v>5</v>
      </c>
      <c r="M31">
        <v>5</v>
      </c>
      <c r="N31">
        <v>5</v>
      </c>
      <c r="O31">
        <v>5</v>
      </c>
      <c r="P31" t="s">
        <v>156</v>
      </c>
      <c r="Q31" t="s">
        <v>155</v>
      </c>
      <c r="R31" t="s">
        <v>156</v>
      </c>
      <c r="S31" t="s">
        <v>167</v>
      </c>
      <c r="T31" t="s">
        <v>159</v>
      </c>
      <c r="U31" t="s">
        <v>159</v>
      </c>
      <c r="V31" t="s">
        <v>159</v>
      </c>
      <c r="W31" t="s">
        <v>159</v>
      </c>
      <c r="X31" s="32" t="s">
        <v>198</v>
      </c>
      <c r="Z31" t="s">
        <v>179</v>
      </c>
      <c r="AK31" t="s">
        <v>199</v>
      </c>
      <c r="AL31" t="s">
        <v>163</v>
      </c>
      <c r="AM31" t="s">
        <v>163</v>
      </c>
      <c r="AN31" t="s">
        <v>159</v>
      </c>
      <c r="AO31" t="s">
        <v>159</v>
      </c>
      <c r="AP31" t="s">
        <v>159</v>
      </c>
      <c r="AQ31" t="s">
        <v>159</v>
      </c>
      <c r="AR31" t="s">
        <v>159</v>
      </c>
      <c r="AS31" t="s">
        <v>200</v>
      </c>
      <c r="AT31" t="s">
        <v>162</v>
      </c>
      <c r="BK31">
        <v>5</v>
      </c>
    </row>
    <row r="32" spans="1:63" ht="15.75" customHeight="1">
      <c r="A32" s="31">
        <v>43321.12454149306</v>
      </c>
      <c r="B32" t="s">
        <v>13</v>
      </c>
      <c r="C32" t="s">
        <v>30</v>
      </c>
      <c r="D32" t="s">
        <v>48</v>
      </c>
      <c r="E32" t="s">
        <v>53</v>
      </c>
      <c r="F32">
        <v>4</v>
      </c>
      <c r="G32">
        <v>4</v>
      </c>
      <c r="H32">
        <v>4</v>
      </c>
      <c r="I32">
        <v>4</v>
      </c>
      <c r="J32">
        <v>5</v>
      </c>
      <c r="K32">
        <v>2</v>
      </c>
      <c r="L32">
        <v>2</v>
      </c>
      <c r="M32">
        <v>3</v>
      </c>
      <c r="N32">
        <v>4</v>
      </c>
      <c r="O32">
        <v>5</v>
      </c>
      <c r="P32" t="s">
        <v>155</v>
      </c>
      <c r="Q32" t="s">
        <v>155</v>
      </c>
      <c r="R32" t="s">
        <v>156</v>
      </c>
      <c r="S32" t="s">
        <v>160</v>
      </c>
      <c r="T32" t="s">
        <v>158</v>
      </c>
      <c r="U32" t="s">
        <v>158</v>
      </c>
      <c r="V32" t="s">
        <v>158</v>
      </c>
      <c r="W32" t="s">
        <v>159</v>
      </c>
      <c r="X32" s="32"/>
      <c r="Z32" t="s">
        <v>179</v>
      </c>
      <c r="AK32" t="s">
        <v>155</v>
      </c>
      <c r="AL32" t="s">
        <v>157</v>
      </c>
      <c r="AM32" t="s">
        <v>155</v>
      </c>
      <c r="AN32" t="s">
        <v>158</v>
      </c>
      <c r="AO32" t="s">
        <v>159</v>
      </c>
      <c r="AP32" t="s">
        <v>159</v>
      </c>
      <c r="AQ32" t="s">
        <v>159</v>
      </c>
      <c r="AR32" t="s">
        <v>158</v>
      </c>
      <c r="AS32" t="s">
        <v>201</v>
      </c>
      <c r="AT32" t="s">
        <v>162</v>
      </c>
      <c r="BK32">
        <v>2</v>
      </c>
    </row>
    <row r="33" spans="1:63" ht="15.75" customHeight="1">
      <c r="A33" s="31">
        <v>43321.143194409728</v>
      </c>
      <c r="B33" t="s">
        <v>13</v>
      </c>
      <c r="C33" t="s">
        <v>30</v>
      </c>
      <c r="D33" t="s">
        <v>44</v>
      </c>
      <c r="E33" t="s">
        <v>54</v>
      </c>
      <c r="F33">
        <v>1</v>
      </c>
      <c r="G33">
        <v>1</v>
      </c>
      <c r="H33">
        <v>3</v>
      </c>
      <c r="I33">
        <v>1</v>
      </c>
      <c r="J33">
        <v>3</v>
      </c>
      <c r="K33">
        <v>1</v>
      </c>
      <c r="L33">
        <v>3</v>
      </c>
      <c r="M33">
        <v>3</v>
      </c>
      <c r="N33">
        <v>2</v>
      </c>
      <c r="O33">
        <v>2</v>
      </c>
      <c r="P33" t="s">
        <v>177</v>
      </c>
      <c r="Q33" t="s">
        <v>156</v>
      </c>
      <c r="R33" t="s">
        <v>177</v>
      </c>
      <c r="S33" t="s">
        <v>167</v>
      </c>
      <c r="T33" t="s">
        <v>167</v>
      </c>
      <c r="U33" t="s">
        <v>160</v>
      </c>
      <c r="V33" t="s">
        <v>160</v>
      </c>
      <c r="W33" t="s">
        <v>161</v>
      </c>
      <c r="X33" s="32"/>
      <c r="Z33" t="s">
        <v>165</v>
      </c>
      <c r="AA33" t="s">
        <v>175</v>
      </c>
      <c r="AB33" t="s">
        <v>156</v>
      </c>
      <c r="AC33" t="s">
        <v>175</v>
      </c>
      <c r="AD33" t="s">
        <v>167</v>
      </c>
      <c r="AE33" t="s">
        <v>167</v>
      </c>
      <c r="AF33" t="s">
        <v>167</v>
      </c>
      <c r="AG33" t="s">
        <v>158</v>
      </c>
      <c r="AH33" t="s">
        <v>159</v>
      </c>
      <c r="AJ33" t="s">
        <v>170</v>
      </c>
      <c r="BE33" t="s">
        <v>157</v>
      </c>
      <c r="BF33" t="s">
        <v>175</v>
      </c>
      <c r="BG33" t="s">
        <v>157</v>
      </c>
      <c r="BJ33" t="s">
        <v>162</v>
      </c>
      <c r="BK33">
        <v>2</v>
      </c>
    </row>
    <row r="34" spans="1:63" ht="15.75" customHeight="1">
      <c r="A34" s="31">
        <v>43321.194356423613</v>
      </c>
      <c r="B34" t="s">
        <v>17</v>
      </c>
      <c r="C34" t="s">
        <v>26</v>
      </c>
      <c r="D34" t="s">
        <v>44</v>
      </c>
      <c r="E34" t="s">
        <v>53</v>
      </c>
      <c r="F34">
        <v>3</v>
      </c>
      <c r="G34">
        <v>3</v>
      </c>
      <c r="H34">
        <v>2</v>
      </c>
      <c r="I34">
        <v>2</v>
      </c>
      <c r="J34">
        <v>5</v>
      </c>
      <c r="K34">
        <v>4</v>
      </c>
      <c r="L34">
        <v>4</v>
      </c>
      <c r="M34">
        <v>1</v>
      </c>
      <c r="N34">
        <v>2</v>
      </c>
      <c r="O34">
        <v>5</v>
      </c>
      <c r="P34" t="s">
        <v>156</v>
      </c>
      <c r="Q34" t="s">
        <v>156</v>
      </c>
      <c r="R34" t="s">
        <v>155</v>
      </c>
      <c r="S34" t="s">
        <v>159</v>
      </c>
      <c r="T34" t="s">
        <v>158</v>
      </c>
      <c r="U34" t="s">
        <v>158</v>
      </c>
      <c r="V34" t="s">
        <v>158</v>
      </c>
      <c r="W34" t="s">
        <v>158</v>
      </c>
      <c r="X34" s="32"/>
      <c r="Z34" t="s">
        <v>165</v>
      </c>
      <c r="AA34" t="s">
        <v>175</v>
      </c>
      <c r="AB34" t="s">
        <v>155</v>
      </c>
      <c r="AC34" t="s">
        <v>156</v>
      </c>
      <c r="AD34" t="s">
        <v>158</v>
      </c>
      <c r="AE34" t="s">
        <v>159</v>
      </c>
      <c r="AF34" t="s">
        <v>158</v>
      </c>
      <c r="AG34" t="s">
        <v>158</v>
      </c>
      <c r="AH34" t="s">
        <v>158</v>
      </c>
      <c r="AJ34" t="s">
        <v>162</v>
      </c>
      <c r="BK34">
        <v>4</v>
      </c>
    </row>
    <row r="35" spans="1:63" ht="15.75" customHeight="1">
      <c r="A35" s="31">
        <v>43321.240007048611</v>
      </c>
      <c r="B35" t="s">
        <v>13</v>
      </c>
      <c r="C35" t="s">
        <v>27</v>
      </c>
      <c r="D35" t="s">
        <v>49</v>
      </c>
      <c r="E35" t="s">
        <v>54</v>
      </c>
      <c r="F35">
        <v>5</v>
      </c>
      <c r="G35">
        <v>5</v>
      </c>
      <c r="H35">
        <v>5</v>
      </c>
      <c r="I35">
        <v>5</v>
      </c>
      <c r="J35">
        <v>5</v>
      </c>
      <c r="K35">
        <v>5</v>
      </c>
      <c r="L35">
        <v>5</v>
      </c>
      <c r="M35">
        <v>2</v>
      </c>
      <c r="N35">
        <v>5</v>
      </c>
      <c r="O35">
        <v>5</v>
      </c>
      <c r="P35" t="s">
        <v>163</v>
      </c>
      <c r="Q35" t="s">
        <v>163</v>
      </c>
      <c r="R35" t="s">
        <v>163</v>
      </c>
      <c r="S35" t="s">
        <v>159</v>
      </c>
      <c r="T35" t="s">
        <v>159</v>
      </c>
      <c r="U35" t="s">
        <v>159</v>
      </c>
      <c r="V35" t="s">
        <v>159</v>
      </c>
      <c r="W35" t="s">
        <v>161</v>
      </c>
      <c r="X35" s="32"/>
      <c r="Z35" t="s">
        <v>162</v>
      </c>
      <c r="BK35">
        <v>5</v>
      </c>
    </row>
    <row r="36" spans="1:63" ht="15.75" customHeight="1">
      <c r="A36" s="31">
        <v>43321.256940740743</v>
      </c>
      <c r="B36" t="s">
        <v>14</v>
      </c>
      <c r="C36" t="s">
        <v>26</v>
      </c>
      <c r="D36" t="s">
        <v>49</v>
      </c>
      <c r="E36" t="s">
        <v>53</v>
      </c>
      <c r="F36">
        <v>3</v>
      </c>
      <c r="G36">
        <v>4</v>
      </c>
      <c r="H36">
        <v>3</v>
      </c>
      <c r="I36">
        <v>3</v>
      </c>
      <c r="J36">
        <v>3</v>
      </c>
      <c r="K36">
        <v>3</v>
      </c>
      <c r="L36">
        <v>3</v>
      </c>
      <c r="M36">
        <v>3</v>
      </c>
      <c r="N36">
        <v>3</v>
      </c>
      <c r="O36">
        <v>4</v>
      </c>
      <c r="P36" t="s">
        <v>155</v>
      </c>
      <c r="Q36" t="s">
        <v>163</v>
      </c>
      <c r="R36" t="s">
        <v>156</v>
      </c>
      <c r="S36" t="s">
        <v>158</v>
      </c>
      <c r="T36" t="s">
        <v>159</v>
      </c>
      <c r="U36" t="s">
        <v>159</v>
      </c>
      <c r="V36" t="s">
        <v>158</v>
      </c>
      <c r="W36" t="s">
        <v>161</v>
      </c>
      <c r="X36" s="32" t="s">
        <v>202</v>
      </c>
      <c r="Z36" t="s">
        <v>162</v>
      </c>
      <c r="BK36">
        <v>3</v>
      </c>
    </row>
    <row r="37" spans="1:63" ht="15.75" customHeight="1">
      <c r="A37" s="31">
        <v>43321.282803599534</v>
      </c>
      <c r="B37" t="s">
        <v>14</v>
      </c>
      <c r="C37" t="s">
        <v>31</v>
      </c>
      <c r="D37" t="s">
        <v>47</v>
      </c>
      <c r="E37" t="s">
        <v>53</v>
      </c>
      <c r="F37">
        <v>4</v>
      </c>
      <c r="G37">
        <v>5</v>
      </c>
      <c r="H37">
        <v>5</v>
      </c>
      <c r="I37">
        <v>4</v>
      </c>
      <c r="J37">
        <v>5</v>
      </c>
      <c r="K37">
        <v>2</v>
      </c>
      <c r="L37">
        <v>2</v>
      </c>
      <c r="M37">
        <v>4</v>
      </c>
      <c r="N37">
        <v>5</v>
      </c>
      <c r="O37">
        <v>5</v>
      </c>
      <c r="P37" t="s">
        <v>163</v>
      </c>
      <c r="Q37" t="s">
        <v>163</v>
      </c>
      <c r="R37" t="s">
        <v>155</v>
      </c>
      <c r="S37" t="s">
        <v>160</v>
      </c>
      <c r="T37" t="s">
        <v>159</v>
      </c>
      <c r="U37" t="s">
        <v>160</v>
      </c>
      <c r="V37" t="s">
        <v>158</v>
      </c>
      <c r="W37" t="s">
        <v>158</v>
      </c>
      <c r="X37" s="32"/>
      <c r="Z37" t="s">
        <v>162</v>
      </c>
      <c r="BK37">
        <v>4</v>
      </c>
    </row>
    <row r="38" spans="1:63" ht="15.75" customHeight="1">
      <c r="A38" s="31">
        <v>43321.35513387731</v>
      </c>
      <c r="B38" t="s">
        <v>14</v>
      </c>
      <c r="C38" t="s">
        <v>30</v>
      </c>
      <c r="D38" t="s">
        <v>47</v>
      </c>
      <c r="E38" t="s">
        <v>52</v>
      </c>
      <c r="F38">
        <v>3</v>
      </c>
      <c r="G38">
        <v>4</v>
      </c>
      <c r="H38">
        <v>2</v>
      </c>
      <c r="I38">
        <v>4</v>
      </c>
      <c r="J38">
        <v>2</v>
      </c>
      <c r="K38">
        <v>2</v>
      </c>
      <c r="L38">
        <v>2</v>
      </c>
      <c r="M38">
        <v>3</v>
      </c>
      <c r="N38">
        <v>4</v>
      </c>
      <c r="O38">
        <v>4</v>
      </c>
      <c r="P38" t="s">
        <v>163</v>
      </c>
      <c r="Q38" t="s">
        <v>155</v>
      </c>
      <c r="R38" t="s">
        <v>157</v>
      </c>
      <c r="S38" t="s">
        <v>158</v>
      </c>
      <c r="T38" t="s">
        <v>176</v>
      </c>
      <c r="U38" t="s">
        <v>176</v>
      </c>
      <c r="V38" t="s">
        <v>159</v>
      </c>
      <c r="W38" t="s">
        <v>159</v>
      </c>
      <c r="X38" s="32" t="s">
        <v>203</v>
      </c>
      <c r="Z38" t="s">
        <v>179</v>
      </c>
      <c r="AK38" t="s">
        <v>155</v>
      </c>
      <c r="AL38" t="s">
        <v>155</v>
      </c>
      <c r="AM38" t="s">
        <v>163</v>
      </c>
      <c r="AN38" t="s">
        <v>159</v>
      </c>
      <c r="AO38" t="s">
        <v>158</v>
      </c>
      <c r="AP38" t="s">
        <v>158</v>
      </c>
      <c r="AQ38" t="s">
        <v>158</v>
      </c>
      <c r="AR38" t="s">
        <v>159</v>
      </c>
      <c r="AS38" t="s">
        <v>204</v>
      </c>
      <c r="AT38" t="s">
        <v>162</v>
      </c>
      <c r="BK38">
        <v>2</v>
      </c>
    </row>
    <row r="39" spans="1:63" ht="15.75" customHeight="1">
      <c r="A39" s="31">
        <v>43321.470411284725</v>
      </c>
      <c r="B39" t="s">
        <v>16</v>
      </c>
      <c r="C39" t="s">
        <v>26</v>
      </c>
      <c r="D39" t="s">
        <v>47</v>
      </c>
      <c r="E39" t="s">
        <v>53</v>
      </c>
      <c r="F39">
        <v>3</v>
      </c>
      <c r="G39">
        <v>3</v>
      </c>
      <c r="H39">
        <v>4</v>
      </c>
      <c r="I39">
        <v>2</v>
      </c>
      <c r="J39">
        <v>4</v>
      </c>
      <c r="K39">
        <v>3</v>
      </c>
      <c r="L39">
        <v>3</v>
      </c>
      <c r="M39">
        <v>4</v>
      </c>
      <c r="N39">
        <v>4</v>
      </c>
      <c r="O39">
        <v>3</v>
      </c>
      <c r="P39" t="s">
        <v>155</v>
      </c>
      <c r="Q39" t="s">
        <v>163</v>
      </c>
      <c r="R39" t="s">
        <v>156</v>
      </c>
      <c r="S39" t="s">
        <v>158</v>
      </c>
      <c r="T39" t="s">
        <v>158</v>
      </c>
      <c r="U39" t="s">
        <v>160</v>
      </c>
      <c r="V39" t="s">
        <v>158</v>
      </c>
      <c r="W39" t="s">
        <v>161</v>
      </c>
      <c r="X39" s="32" t="s">
        <v>205</v>
      </c>
      <c r="Z39" t="s">
        <v>193</v>
      </c>
      <c r="AU39" t="s">
        <v>157</v>
      </c>
      <c r="AV39" t="s">
        <v>156</v>
      </c>
      <c r="AW39" t="s">
        <v>155</v>
      </c>
      <c r="AX39" t="s">
        <v>161</v>
      </c>
      <c r="AY39" t="s">
        <v>160</v>
      </c>
      <c r="AZ39" t="s">
        <v>158</v>
      </c>
      <c r="BA39" t="s">
        <v>158</v>
      </c>
      <c r="BB39" t="s">
        <v>158</v>
      </c>
      <c r="BC39" t="s">
        <v>206</v>
      </c>
      <c r="BD39" t="s">
        <v>162</v>
      </c>
      <c r="BK39">
        <v>4</v>
      </c>
    </row>
    <row r="40" spans="1:63" ht="15.75" customHeight="1">
      <c r="A40" s="31">
        <v>43321.47353974537</v>
      </c>
      <c r="B40" t="s">
        <v>15</v>
      </c>
      <c r="C40" t="s">
        <v>28</v>
      </c>
      <c r="D40" t="s">
        <v>47</v>
      </c>
      <c r="E40" t="s">
        <v>53</v>
      </c>
      <c r="F40">
        <v>2</v>
      </c>
      <c r="G40">
        <v>3</v>
      </c>
      <c r="H40">
        <v>1</v>
      </c>
      <c r="I40">
        <v>3</v>
      </c>
      <c r="J40">
        <v>5</v>
      </c>
      <c r="K40">
        <v>4</v>
      </c>
      <c r="L40">
        <v>5</v>
      </c>
      <c r="M40">
        <v>2</v>
      </c>
      <c r="N40">
        <v>3</v>
      </c>
      <c r="O40">
        <v>4</v>
      </c>
      <c r="P40" t="s">
        <v>156</v>
      </c>
      <c r="Q40" t="s">
        <v>163</v>
      </c>
      <c r="R40" t="s">
        <v>156</v>
      </c>
      <c r="S40" t="s">
        <v>158</v>
      </c>
      <c r="T40" t="s">
        <v>159</v>
      </c>
      <c r="U40" t="s">
        <v>167</v>
      </c>
      <c r="V40" t="s">
        <v>160</v>
      </c>
      <c r="W40" t="s">
        <v>158</v>
      </c>
      <c r="X40" s="32" t="s">
        <v>207</v>
      </c>
      <c r="Z40" t="s">
        <v>170</v>
      </c>
      <c r="AA40" t="s">
        <v>156</v>
      </c>
      <c r="AB40" t="s">
        <v>155</v>
      </c>
      <c r="AC40" t="s">
        <v>156</v>
      </c>
      <c r="AD40" t="s">
        <v>158</v>
      </c>
      <c r="AE40" t="s">
        <v>159</v>
      </c>
      <c r="AF40" t="s">
        <v>158</v>
      </c>
      <c r="AG40" t="s">
        <v>160</v>
      </c>
      <c r="AH40" t="s">
        <v>159</v>
      </c>
      <c r="AJ40" t="s">
        <v>162</v>
      </c>
      <c r="BE40" t="s">
        <v>156</v>
      </c>
      <c r="BF40" t="s">
        <v>156</v>
      </c>
      <c r="BG40" t="s">
        <v>156</v>
      </c>
      <c r="BH40" t="s">
        <v>208</v>
      </c>
      <c r="BI40" t="s">
        <v>209</v>
      </c>
      <c r="BJ40" t="s">
        <v>165</v>
      </c>
      <c r="BK40">
        <v>1</v>
      </c>
    </row>
    <row r="41" spans="1:63" ht="15.75" customHeight="1">
      <c r="A41" s="31">
        <v>43321.499128078707</v>
      </c>
      <c r="B41" t="s">
        <v>17</v>
      </c>
      <c r="C41" t="s">
        <v>26</v>
      </c>
      <c r="D41" t="s">
        <v>49</v>
      </c>
      <c r="E41" t="s">
        <v>53</v>
      </c>
      <c r="F41">
        <v>4</v>
      </c>
      <c r="G41">
        <v>4</v>
      </c>
      <c r="H41">
        <v>5</v>
      </c>
      <c r="I41">
        <v>5</v>
      </c>
      <c r="J41">
        <v>4</v>
      </c>
      <c r="K41">
        <v>4</v>
      </c>
      <c r="L41">
        <v>4</v>
      </c>
      <c r="M41">
        <v>4</v>
      </c>
      <c r="N41">
        <v>4</v>
      </c>
      <c r="O41">
        <v>4</v>
      </c>
      <c r="P41" t="s">
        <v>163</v>
      </c>
      <c r="Q41" t="s">
        <v>163</v>
      </c>
      <c r="R41" t="s">
        <v>155</v>
      </c>
      <c r="S41" t="s">
        <v>159</v>
      </c>
      <c r="T41" t="s">
        <v>159</v>
      </c>
      <c r="U41" t="s">
        <v>159</v>
      </c>
      <c r="V41" t="s">
        <v>159</v>
      </c>
      <c r="W41" t="s">
        <v>159</v>
      </c>
      <c r="X41" s="32" t="s">
        <v>210</v>
      </c>
      <c r="Z41" t="s">
        <v>193</v>
      </c>
      <c r="AU41" t="s">
        <v>163</v>
      </c>
      <c r="AV41" t="s">
        <v>163</v>
      </c>
      <c r="AW41" t="s">
        <v>163</v>
      </c>
      <c r="AX41" t="s">
        <v>159</v>
      </c>
      <c r="AY41" t="s">
        <v>161</v>
      </c>
      <c r="AZ41" t="s">
        <v>161</v>
      </c>
      <c r="BA41" t="s">
        <v>159</v>
      </c>
      <c r="BB41" t="s">
        <v>159</v>
      </c>
      <c r="BD41" t="s">
        <v>162</v>
      </c>
      <c r="BK41">
        <v>4</v>
      </c>
    </row>
    <row r="42" spans="1:63" ht="15.75" customHeight="1">
      <c r="A42" s="31">
        <v>43321.524616979164</v>
      </c>
      <c r="B42" t="s">
        <v>13</v>
      </c>
      <c r="C42" t="s">
        <v>25</v>
      </c>
      <c r="D42" t="s">
        <v>47</v>
      </c>
      <c r="E42" t="s">
        <v>53</v>
      </c>
      <c r="F42">
        <v>3</v>
      </c>
      <c r="G42">
        <v>4</v>
      </c>
      <c r="H42">
        <v>4</v>
      </c>
      <c r="I42">
        <v>3</v>
      </c>
      <c r="J42">
        <v>2</v>
      </c>
      <c r="K42">
        <v>4</v>
      </c>
      <c r="L42">
        <v>1</v>
      </c>
      <c r="M42">
        <v>1</v>
      </c>
      <c r="N42">
        <v>4</v>
      </c>
      <c r="O42">
        <v>2</v>
      </c>
      <c r="P42" t="s">
        <v>155</v>
      </c>
      <c r="Q42" t="s">
        <v>163</v>
      </c>
      <c r="R42" t="s">
        <v>156</v>
      </c>
      <c r="S42" t="s">
        <v>161</v>
      </c>
      <c r="T42" t="s">
        <v>158</v>
      </c>
      <c r="U42" t="s">
        <v>158</v>
      </c>
      <c r="V42" t="s">
        <v>159</v>
      </c>
      <c r="W42" t="s">
        <v>161</v>
      </c>
      <c r="X42" s="32"/>
      <c r="Z42" t="s">
        <v>162</v>
      </c>
      <c r="BK42">
        <v>1</v>
      </c>
    </row>
    <row r="43" spans="1:63" ht="15.75" customHeight="1">
      <c r="A43" s="31">
        <v>43321.983760289353</v>
      </c>
      <c r="B43" t="s">
        <v>14</v>
      </c>
      <c r="C43" t="s">
        <v>26</v>
      </c>
      <c r="D43" t="s">
        <v>49</v>
      </c>
      <c r="E43" t="s">
        <v>53</v>
      </c>
      <c r="F43">
        <v>3</v>
      </c>
      <c r="G43">
        <v>3</v>
      </c>
      <c r="H43">
        <v>3</v>
      </c>
      <c r="I43">
        <v>4</v>
      </c>
      <c r="J43">
        <v>1</v>
      </c>
      <c r="K43">
        <v>3</v>
      </c>
      <c r="L43">
        <v>3</v>
      </c>
      <c r="M43">
        <v>5</v>
      </c>
      <c r="N43">
        <v>5</v>
      </c>
      <c r="O43">
        <v>5</v>
      </c>
      <c r="P43" t="s">
        <v>155</v>
      </c>
      <c r="Q43" t="s">
        <v>157</v>
      </c>
      <c r="R43" t="s">
        <v>157</v>
      </c>
      <c r="S43" t="s">
        <v>161</v>
      </c>
      <c r="T43" t="s">
        <v>159</v>
      </c>
      <c r="U43" t="s">
        <v>159</v>
      </c>
      <c r="V43" t="s">
        <v>159</v>
      </c>
      <c r="W43" t="s">
        <v>158</v>
      </c>
      <c r="X43" s="32"/>
      <c r="Z43" t="s">
        <v>162</v>
      </c>
      <c r="BK43">
        <v>3</v>
      </c>
    </row>
    <row r="44" spans="1:63" ht="15.75" customHeight="1">
      <c r="A44" s="31">
        <v>43323.020550520829</v>
      </c>
      <c r="B44" t="s">
        <v>14</v>
      </c>
      <c r="C44" t="s">
        <v>26</v>
      </c>
      <c r="D44" t="s">
        <v>48</v>
      </c>
      <c r="E44" t="s">
        <v>54</v>
      </c>
      <c r="F44">
        <v>4</v>
      </c>
      <c r="G44">
        <v>4</v>
      </c>
      <c r="H44">
        <v>4</v>
      </c>
      <c r="I44">
        <v>3</v>
      </c>
      <c r="J44">
        <v>5</v>
      </c>
      <c r="K44">
        <v>4</v>
      </c>
      <c r="L44">
        <v>4</v>
      </c>
      <c r="M44">
        <v>3</v>
      </c>
      <c r="N44">
        <v>3</v>
      </c>
      <c r="O44">
        <v>5</v>
      </c>
      <c r="P44" t="s">
        <v>157</v>
      </c>
      <c r="Q44" t="s">
        <v>155</v>
      </c>
      <c r="R44" t="s">
        <v>177</v>
      </c>
      <c r="S44" t="s">
        <v>159</v>
      </c>
      <c r="T44" t="s">
        <v>159</v>
      </c>
      <c r="U44" t="s">
        <v>161</v>
      </c>
      <c r="V44" t="s">
        <v>159</v>
      </c>
      <c r="W44" t="s">
        <v>159</v>
      </c>
      <c r="X44" s="32"/>
      <c r="Z44" t="s">
        <v>162</v>
      </c>
      <c r="BK44">
        <v>4</v>
      </c>
    </row>
    <row r="45" spans="1:63" ht="15.75" customHeight="1">
      <c r="A45" s="31">
        <v>43323.038970486115</v>
      </c>
      <c r="B45" t="s">
        <v>17</v>
      </c>
      <c r="C45" t="s">
        <v>26</v>
      </c>
      <c r="D45" t="s">
        <v>49</v>
      </c>
      <c r="E45" t="s">
        <v>53</v>
      </c>
      <c r="F45">
        <v>5</v>
      </c>
      <c r="G45">
        <v>5</v>
      </c>
      <c r="H45">
        <v>5</v>
      </c>
      <c r="I45">
        <v>5</v>
      </c>
      <c r="J45">
        <v>1</v>
      </c>
      <c r="K45">
        <v>1</v>
      </c>
      <c r="L45">
        <v>1</v>
      </c>
      <c r="M45">
        <v>5</v>
      </c>
      <c r="N45">
        <v>5</v>
      </c>
      <c r="O45">
        <v>5</v>
      </c>
      <c r="P45" t="s">
        <v>163</v>
      </c>
      <c r="Q45" t="s">
        <v>163</v>
      </c>
      <c r="R45" t="s">
        <v>163</v>
      </c>
      <c r="S45" t="s">
        <v>160</v>
      </c>
      <c r="T45" t="s">
        <v>159</v>
      </c>
      <c r="U45" t="s">
        <v>159</v>
      </c>
      <c r="V45" t="s">
        <v>160</v>
      </c>
      <c r="W45" t="s">
        <v>159</v>
      </c>
      <c r="X45" s="32" t="s">
        <v>211</v>
      </c>
      <c r="Z45" t="s">
        <v>162</v>
      </c>
      <c r="BK45">
        <v>5</v>
      </c>
    </row>
    <row r="46" spans="1:63" ht="15.75" customHeight="1">
      <c r="A46" s="31">
        <v>43323.356115219911</v>
      </c>
      <c r="B46" t="s">
        <v>16</v>
      </c>
      <c r="C46" t="s">
        <v>31</v>
      </c>
      <c r="D46" t="s">
        <v>46</v>
      </c>
      <c r="E46" t="s">
        <v>53</v>
      </c>
      <c r="F46">
        <v>2</v>
      </c>
      <c r="G46">
        <v>3</v>
      </c>
      <c r="H46">
        <v>3</v>
      </c>
      <c r="I46">
        <v>1</v>
      </c>
      <c r="J46">
        <v>4</v>
      </c>
      <c r="K46">
        <v>1</v>
      </c>
      <c r="L46">
        <v>1</v>
      </c>
      <c r="M46">
        <v>4</v>
      </c>
      <c r="N46">
        <v>3</v>
      </c>
      <c r="O46">
        <v>5</v>
      </c>
      <c r="P46" t="s">
        <v>163</v>
      </c>
      <c r="Q46" t="s">
        <v>156</v>
      </c>
      <c r="R46" t="s">
        <v>177</v>
      </c>
      <c r="S46" t="s">
        <v>160</v>
      </c>
      <c r="T46" t="s">
        <v>161</v>
      </c>
      <c r="U46" t="s">
        <v>159</v>
      </c>
      <c r="V46" t="s">
        <v>161</v>
      </c>
      <c r="W46" t="s">
        <v>161</v>
      </c>
      <c r="X46" s="32"/>
      <c r="Z46" t="s">
        <v>162</v>
      </c>
      <c r="BK46">
        <v>1</v>
      </c>
    </row>
    <row r="47" spans="1:63" ht="15.75" customHeight="1">
      <c r="A47" s="31">
        <v>43324.06371642361</v>
      </c>
      <c r="B47" t="s">
        <v>17</v>
      </c>
      <c r="C47" t="s">
        <v>26</v>
      </c>
      <c r="D47" t="s">
        <v>44</v>
      </c>
      <c r="E47" t="s">
        <v>52</v>
      </c>
      <c r="F47">
        <v>4</v>
      </c>
      <c r="G47">
        <v>3</v>
      </c>
      <c r="H47">
        <v>3</v>
      </c>
      <c r="I47">
        <v>3</v>
      </c>
      <c r="J47">
        <v>5</v>
      </c>
      <c r="K47">
        <v>4</v>
      </c>
      <c r="L47">
        <v>3</v>
      </c>
      <c r="M47">
        <v>3</v>
      </c>
      <c r="N47">
        <v>3</v>
      </c>
      <c r="O47">
        <v>4</v>
      </c>
      <c r="P47" t="s">
        <v>155</v>
      </c>
      <c r="Q47" t="s">
        <v>157</v>
      </c>
      <c r="R47" t="s">
        <v>157</v>
      </c>
      <c r="S47" t="s">
        <v>161</v>
      </c>
      <c r="T47" t="s">
        <v>161</v>
      </c>
      <c r="U47" t="s">
        <v>160</v>
      </c>
      <c r="V47" t="s">
        <v>158</v>
      </c>
      <c r="W47" t="s">
        <v>161</v>
      </c>
      <c r="X47" s="32"/>
      <c r="Z47" t="s">
        <v>165</v>
      </c>
      <c r="AA47" t="s">
        <v>156</v>
      </c>
      <c r="AB47" t="s">
        <v>157</v>
      </c>
      <c r="AC47" t="s">
        <v>157</v>
      </c>
      <c r="AD47" t="s">
        <v>158</v>
      </c>
      <c r="AE47" t="s">
        <v>158</v>
      </c>
      <c r="AF47" t="s">
        <v>160</v>
      </c>
      <c r="AG47" t="s">
        <v>167</v>
      </c>
      <c r="AH47" t="s">
        <v>161</v>
      </c>
      <c r="AJ47" t="s">
        <v>162</v>
      </c>
      <c r="BK47">
        <v>1</v>
      </c>
    </row>
    <row r="48" spans="1:63" ht="15.75" customHeight="1">
      <c r="A48" s="31">
        <v>43324.106776597226</v>
      </c>
      <c r="B48" t="s">
        <v>13</v>
      </c>
      <c r="C48" t="s">
        <v>25</v>
      </c>
      <c r="D48" t="s">
        <v>44</v>
      </c>
      <c r="E48" t="s">
        <v>53</v>
      </c>
      <c r="F48">
        <v>4</v>
      </c>
      <c r="G48">
        <v>4</v>
      </c>
      <c r="H48">
        <v>4</v>
      </c>
      <c r="I48">
        <v>4</v>
      </c>
      <c r="J48">
        <v>4</v>
      </c>
      <c r="K48">
        <v>4</v>
      </c>
      <c r="L48">
        <v>4</v>
      </c>
      <c r="M48">
        <v>4</v>
      </c>
      <c r="N48">
        <v>4</v>
      </c>
      <c r="O48">
        <v>4</v>
      </c>
      <c r="P48" t="s">
        <v>155</v>
      </c>
      <c r="Q48" t="s">
        <v>155</v>
      </c>
      <c r="R48" t="s">
        <v>156</v>
      </c>
      <c r="S48" t="s">
        <v>160</v>
      </c>
      <c r="U48" t="s">
        <v>160</v>
      </c>
      <c r="V48" t="s">
        <v>159</v>
      </c>
      <c r="W48" t="s">
        <v>159</v>
      </c>
      <c r="X48" s="32"/>
      <c r="Z48" t="s">
        <v>162</v>
      </c>
      <c r="BK48">
        <v>1</v>
      </c>
    </row>
    <row r="49" spans="1:63" ht="15.75" customHeight="1">
      <c r="A49" s="31">
        <v>43324.131017430554</v>
      </c>
      <c r="B49" t="s">
        <v>14</v>
      </c>
      <c r="C49" t="s">
        <v>29</v>
      </c>
      <c r="D49" t="s">
        <v>49</v>
      </c>
      <c r="E49" t="s">
        <v>52</v>
      </c>
      <c r="F49">
        <v>3</v>
      </c>
      <c r="G49">
        <v>4</v>
      </c>
      <c r="H49">
        <v>4</v>
      </c>
      <c r="I49">
        <v>4</v>
      </c>
      <c r="J49">
        <v>2</v>
      </c>
      <c r="K49">
        <v>4</v>
      </c>
      <c r="L49">
        <v>5</v>
      </c>
      <c r="M49">
        <v>5</v>
      </c>
      <c r="N49">
        <v>5</v>
      </c>
      <c r="O49">
        <v>5</v>
      </c>
      <c r="P49" t="s">
        <v>155</v>
      </c>
      <c r="Q49" t="s">
        <v>155</v>
      </c>
      <c r="R49" t="s">
        <v>155</v>
      </c>
      <c r="U49" t="s">
        <v>158</v>
      </c>
      <c r="V49" t="s">
        <v>159</v>
      </c>
      <c r="X49" s="32"/>
      <c r="Z49" t="s">
        <v>179</v>
      </c>
      <c r="AK49" t="s">
        <v>163</v>
      </c>
      <c r="AL49" t="s">
        <v>163</v>
      </c>
      <c r="AM49" t="s">
        <v>155</v>
      </c>
      <c r="AN49" t="s">
        <v>159</v>
      </c>
      <c r="AO49" t="s">
        <v>159</v>
      </c>
      <c r="AP49" t="s">
        <v>159</v>
      </c>
      <c r="AQ49" t="s">
        <v>159</v>
      </c>
      <c r="AR49" t="s">
        <v>159</v>
      </c>
      <c r="AT49" t="s">
        <v>162</v>
      </c>
      <c r="BK49">
        <v>4</v>
      </c>
    </row>
    <row r="50" spans="1:63" ht="15.75" customHeight="1">
      <c r="A50" s="31">
        <v>43324.131018101849</v>
      </c>
      <c r="B50" t="s">
        <v>14</v>
      </c>
      <c r="C50" t="s">
        <v>29</v>
      </c>
      <c r="D50" t="s">
        <v>49</v>
      </c>
      <c r="E50" t="s">
        <v>52</v>
      </c>
      <c r="F50">
        <v>3</v>
      </c>
      <c r="G50">
        <v>4</v>
      </c>
      <c r="H50">
        <v>4</v>
      </c>
      <c r="I50">
        <v>4</v>
      </c>
      <c r="J50">
        <v>2</v>
      </c>
      <c r="K50">
        <v>4</v>
      </c>
      <c r="L50">
        <v>5</v>
      </c>
      <c r="M50">
        <v>5</v>
      </c>
      <c r="N50">
        <v>5</v>
      </c>
      <c r="O50">
        <v>5</v>
      </c>
      <c r="P50" t="s">
        <v>155</v>
      </c>
      <c r="Q50" t="s">
        <v>155</v>
      </c>
      <c r="R50" t="s">
        <v>155</v>
      </c>
      <c r="U50" t="s">
        <v>158</v>
      </c>
      <c r="V50" t="s">
        <v>159</v>
      </c>
      <c r="X50" s="32"/>
      <c r="Z50" t="s">
        <v>179</v>
      </c>
      <c r="AK50" t="s">
        <v>163</v>
      </c>
      <c r="AL50" t="s">
        <v>163</v>
      </c>
      <c r="AM50" t="s">
        <v>155</v>
      </c>
      <c r="AN50" t="s">
        <v>159</v>
      </c>
      <c r="AO50" t="s">
        <v>159</v>
      </c>
      <c r="AP50" t="s">
        <v>159</v>
      </c>
      <c r="AQ50" t="s">
        <v>159</v>
      </c>
      <c r="AR50" t="s">
        <v>159</v>
      </c>
      <c r="AT50" t="s">
        <v>162</v>
      </c>
      <c r="BK50">
        <v>4</v>
      </c>
    </row>
    <row r="51" spans="1:63" ht="15.75" customHeight="1">
      <c r="A51" s="31">
        <v>43325.343642719905</v>
      </c>
      <c r="B51" t="s">
        <v>17</v>
      </c>
      <c r="C51" t="s">
        <v>26</v>
      </c>
      <c r="D51" t="s">
        <v>44</v>
      </c>
      <c r="E51" t="s">
        <v>53</v>
      </c>
      <c r="F51">
        <v>3</v>
      </c>
      <c r="G51">
        <v>4</v>
      </c>
      <c r="H51">
        <v>2</v>
      </c>
      <c r="I51">
        <v>3</v>
      </c>
      <c r="J51">
        <v>2</v>
      </c>
      <c r="K51">
        <v>4</v>
      </c>
      <c r="L51">
        <v>4</v>
      </c>
      <c r="M51">
        <v>3</v>
      </c>
      <c r="N51">
        <v>4</v>
      </c>
      <c r="O51">
        <v>2</v>
      </c>
      <c r="P51" t="s">
        <v>155</v>
      </c>
      <c r="Q51" t="s">
        <v>163</v>
      </c>
      <c r="R51" t="s">
        <v>156</v>
      </c>
      <c r="S51" t="s">
        <v>159</v>
      </c>
      <c r="T51" t="s">
        <v>158</v>
      </c>
      <c r="U51" t="s">
        <v>160</v>
      </c>
      <c r="V51" t="s">
        <v>158</v>
      </c>
      <c r="W51" t="s">
        <v>160</v>
      </c>
      <c r="X51" s="32"/>
      <c r="Z51" t="s">
        <v>162</v>
      </c>
      <c r="BK51">
        <v>4</v>
      </c>
    </row>
    <row r="52" spans="1:63" ht="15.75" customHeight="1">
      <c r="A52" s="31">
        <v>43325.343933703705</v>
      </c>
      <c r="B52" t="s">
        <v>13</v>
      </c>
      <c r="C52" t="s">
        <v>27</v>
      </c>
      <c r="D52" t="s">
        <v>44</v>
      </c>
      <c r="E52" t="s">
        <v>53</v>
      </c>
      <c r="F52">
        <v>4</v>
      </c>
      <c r="G52">
        <v>4</v>
      </c>
      <c r="H52">
        <v>4</v>
      </c>
      <c r="I52">
        <v>4</v>
      </c>
      <c r="J52">
        <v>4</v>
      </c>
      <c r="K52">
        <v>4</v>
      </c>
      <c r="L52">
        <v>4</v>
      </c>
      <c r="M52">
        <v>5</v>
      </c>
      <c r="N52">
        <v>4</v>
      </c>
      <c r="O52">
        <v>4</v>
      </c>
      <c r="P52" t="s">
        <v>155</v>
      </c>
      <c r="Q52" t="s">
        <v>163</v>
      </c>
      <c r="R52" t="s">
        <v>157</v>
      </c>
      <c r="S52" t="s">
        <v>159</v>
      </c>
      <c r="T52" t="s">
        <v>159</v>
      </c>
      <c r="U52" t="s">
        <v>161</v>
      </c>
      <c r="V52" t="s">
        <v>159</v>
      </c>
      <c r="W52" t="s">
        <v>158</v>
      </c>
      <c r="X52" s="32"/>
      <c r="Z52" t="s">
        <v>193</v>
      </c>
      <c r="AU52" t="s">
        <v>155</v>
      </c>
      <c r="AV52" t="s">
        <v>157</v>
      </c>
      <c r="AW52" t="s">
        <v>155</v>
      </c>
      <c r="AX52" t="s">
        <v>159</v>
      </c>
      <c r="AY52" t="s">
        <v>158</v>
      </c>
      <c r="AZ52" t="s">
        <v>158</v>
      </c>
      <c r="BA52" t="s">
        <v>159</v>
      </c>
      <c r="BB52" t="s">
        <v>158</v>
      </c>
      <c r="BD52" t="s">
        <v>162</v>
      </c>
      <c r="BK52">
        <v>5</v>
      </c>
    </row>
    <row r="53" spans="1:63" ht="15.75" customHeight="1">
      <c r="A53" s="31">
        <v>43325.34533950231</v>
      </c>
      <c r="B53" t="s">
        <v>17</v>
      </c>
      <c r="C53" t="s">
        <v>30</v>
      </c>
      <c r="D53" t="s">
        <v>46</v>
      </c>
      <c r="E53" t="s">
        <v>53</v>
      </c>
      <c r="F53">
        <v>3</v>
      </c>
      <c r="G53">
        <v>3</v>
      </c>
      <c r="H53">
        <v>2</v>
      </c>
      <c r="I53">
        <v>3</v>
      </c>
      <c r="J53">
        <v>2</v>
      </c>
      <c r="K53">
        <v>3</v>
      </c>
      <c r="L53">
        <v>3</v>
      </c>
      <c r="M53">
        <v>4</v>
      </c>
      <c r="N53">
        <v>3</v>
      </c>
      <c r="O53">
        <v>5</v>
      </c>
      <c r="P53" t="s">
        <v>155</v>
      </c>
      <c r="Q53" t="s">
        <v>155</v>
      </c>
      <c r="R53" t="s">
        <v>156</v>
      </c>
      <c r="S53" t="s">
        <v>158</v>
      </c>
      <c r="T53" t="s">
        <v>159</v>
      </c>
      <c r="U53" t="s">
        <v>159</v>
      </c>
      <c r="V53" t="s">
        <v>159</v>
      </c>
      <c r="W53" t="s">
        <v>158</v>
      </c>
      <c r="X53" s="32" t="s">
        <v>212</v>
      </c>
      <c r="Z53" t="s">
        <v>162</v>
      </c>
      <c r="BK53">
        <v>3</v>
      </c>
    </row>
    <row r="54" spans="1:63" ht="15.75" customHeight="1">
      <c r="A54" s="31">
        <v>43325.3457484838</v>
      </c>
      <c r="B54" t="s">
        <v>18</v>
      </c>
      <c r="C54" t="s">
        <v>30</v>
      </c>
      <c r="D54" t="s">
        <v>49</v>
      </c>
      <c r="E54" t="s">
        <v>52</v>
      </c>
      <c r="F54">
        <v>5</v>
      </c>
      <c r="G54">
        <v>4</v>
      </c>
      <c r="H54">
        <v>3</v>
      </c>
      <c r="I54">
        <v>4</v>
      </c>
      <c r="J54">
        <v>3</v>
      </c>
      <c r="K54">
        <v>2</v>
      </c>
      <c r="L54">
        <v>2</v>
      </c>
      <c r="M54">
        <v>4</v>
      </c>
      <c r="N54">
        <v>5</v>
      </c>
      <c r="O54">
        <v>5</v>
      </c>
      <c r="P54" t="s">
        <v>163</v>
      </c>
      <c r="Q54" t="s">
        <v>163</v>
      </c>
      <c r="R54" t="s">
        <v>155</v>
      </c>
      <c r="S54" t="s">
        <v>158</v>
      </c>
      <c r="T54" t="s">
        <v>159</v>
      </c>
      <c r="U54" t="s">
        <v>159</v>
      </c>
      <c r="V54" t="s">
        <v>159</v>
      </c>
      <c r="W54" t="s">
        <v>158</v>
      </c>
      <c r="X54" s="32"/>
      <c r="Z54" t="s">
        <v>162</v>
      </c>
      <c r="BK54">
        <v>1</v>
      </c>
    </row>
    <row r="55" spans="1:63" ht="15.75" customHeight="1">
      <c r="A55" s="31">
        <v>43325.355431180556</v>
      </c>
      <c r="B55" t="s">
        <v>18</v>
      </c>
      <c r="C55" t="s">
        <v>26</v>
      </c>
      <c r="D55" t="s">
        <v>43</v>
      </c>
      <c r="E55" t="s">
        <v>53</v>
      </c>
      <c r="F55">
        <v>3</v>
      </c>
      <c r="G55">
        <v>3</v>
      </c>
      <c r="H55">
        <v>3</v>
      </c>
      <c r="I55">
        <v>3</v>
      </c>
      <c r="J55">
        <v>4</v>
      </c>
      <c r="K55">
        <v>4</v>
      </c>
      <c r="L55">
        <v>3</v>
      </c>
      <c r="M55">
        <v>4</v>
      </c>
      <c r="N55">
        <v>4</v>
      </c>
      <c r="O55">
        <v>2</v>
      </c>
      <c r="P55" t="s">
        <v>155</v>
      </c>
      <c r="Q55" t="s">
        <v>155</v>
      </c>
      <c r="R55" t="s">
        <v>156</v>
      </c>
      <c r="S55" t="s">
        <v>159</v>
      </c>
      <c r="T55" t="s">
        <v>158</v>
      </c>
      <c r="U55" t="s">
        <v>158</v>
      </c>
      <c r="V55" t="s">
        <v>159</v>
      </c>
      <c r="W55" t="s">
        <v>158</v>
      </c>
      <c r="X55" s="32" t="s">
        <v>213</v>
      </c>
      <c r="Z55" t="s">
        <v>162</v>
      </c>
      <c r="BK55">
        <v>3</v>
      </c>
    </row>
    <row r="56" spans="1:63" ht="15.75" customHeight="1">
      <c r="A56" s="31">
        <v>43325.367050972221</v>
      </c>
      <c r="B56" t="s">
        <v>16</v>
      </c>
      <c r="C56" t="s">
        <v>26</v>
      </c>
      <c r="D56" t="s">
        <v>48</v>
      </c>
      <c r="E56" t="s">
        <v>53</v>
      </c>
      <c r="F56">
        <v>5</v>
      </c>
      <c r="G56">
        <v>5</v>
      </c>
      <c r="H56">
        <v>4</v>
      </c>
      <c r="I56">
        <v>5</v>
      </c>
      <c r="J56">
        <v>5</v>
      </c>
      <c r="K56">
        <v>4</v>
      </c>
      <c r="L56">
        <v>4</v>
      </c>
      <c r="M56">
        <v>5</v>
      </c>
      <c r="N56">
        <v>4</v>
      </c>
      <c r="O56">
        <v>5</v>
      </c>
      <c r="P56" t="s">
        <v>163</v>
      </c>
      <c r="Q56" t="s">
        <v>163</v>
      </c>
      <c r="R56" t="s">
        <v>163</v>
      </c>
      <c r="S56" t="s">
        <v>161</v>
      </c>
      <c r="T56" t="s">
        <v>161</v>
      </c>
      <c r="U56" t="s">
        <v>159</v>
      </c>
      <c r="V56" t="s">
        <v>158</v>
      </c>
      <c r="W56" t="s">
        <v>158</v>
      </c>
      <c r="X56" s="32"/>
      <c r="Z56" t="s">
        <v>179</v>
      </c>
      <c r="AA56" t="s">
        <v>163</v>
      </c>
      <c r="AB56" t="s">
        <v>163</v>
      </c>
      <c r="AC56" t="s">
        <v>163</v>
      </c>
      <c r="AD56" t="s">
        <v>161</v>
      </c>
      <c r="AE56" t="s">
        <v>159</v>
      </c>
      <c r="AF56" t="s">
        <v>159</v>
      </c>
      <c r="AG56" t="s">
        <v>159</v>
      </c>
      <c r="AH56" t="s">
        <v>159</v>
      </c>
      <c r="AI56" t="s">
        <v>214</v>
      </c>
      <c r="AJ56" t="s">
        <v>162</v>
      </c>
      <c r="AK56" t="s">
        <v>163</v>
      </c>
      <c r="AL56" t="s">
        <v>163</v>
      </c>
      <c r="AM56" t="s">
        <v>163</v>
      </c>
      <c r="AN56" t="s">
        <v>159</v>
      </c>
      <c r="AO56" t="s">
        <v>158</v>
      </c>
      <c r="AP56" t="s">
        <v>159</v>
      </c>
      <c r="AQ56" t="s">
        <v>161</v>
      </c>
      <c r="AR56" t="s">
        <v>161</v>
      </c>
      <c r="AS56" t="s">
        <v>215</v>
      </c>
      <c r="AT56" t="s">
        <v>165</v>
      </c>
      <c r="BK56">
        <v>5</v>
      </c>
    </row>
    <row r="57" spans="1:63" ht="15.75" customHeight="1">
      <c r="A57" s="31">
        <v>43325.373662141203</v>
      </c>
      <c r="B57" t="s">
        <v>15</v>
      </c>
      <c r="C57" t="s">
        <v>26</v>
      </c>
      <c r="D57" t="s">
        <v>47</v>
      </c>
      <c r="E57" t="s">
        <v>53</v>
      </c>
      <c r="F57">
        <v>2</v>
      </c>
      <c r="G57">
        <v>2</v>
      </c>
      <c r="H57">
        <v>3</v>
      </c>
      <c r="I57">
        <v>3</v>
      </c>
      <c r="J57">
        <v>3</v>
      </c>
      <c r="K57">
        <v>2</v>
      </c>
      <c r="L57">
        <v>2</v>
      </c>
      <c r="M57">
        <v>2</v>
      </c>
      <c r="N57">
        <v>5</v>
      </c>
      <c r="O57">
        <v>3</v>
      </c>
      <c r="P57" t="s">
        <v>163</v>
      </c>
      <c r="Q57" t="s">
        <v>163</v>
      </c>
      <c r="R57" t="s">
        <v>157</v>
      </c>
      <c r="S57" t="s">
        <v>161</v>
      </c>
      <c r="T57" t="s">
        <v>161</v>
      </c>
      <c r="U57" t="s">
        <v>160</v>
      </c>
      <c r="V57" t="s">
        <v>167</v>
      </c>
      <c r="W57" t="s">
        <v>161</v>
      </c>
      <c r="X57" s="32" t="s">
        <v>216</v>
      </c>
      <c r="Z57" t="s">
        <v>162</v>
      </c>
      <c r="BK57">
        <v>2</v>
      </c>
    </row>
    <row r="58" spans="1:63" ht="15.75" customHeight="1">
      <c r="A58" s="31">
        <v>43325.409075358795</v>
      </c>
      <c r="B58" t="s">
        <v>17</v>
      </c>
      <c r="C58" t="s">
        <v>30</v>
      </c>
      <c r="D58" t="s">
        <v>44</v>
      </c>
      <c r="E58" t="s">
        <v>53</v>
      </c>
      <c r="F58">
        <v>4</v>
      </c>
      <c r="G58">
        <v>4</v>
      </c>
      <c r="H58">
        <v>2</v>
      </c>
      <c r="I58">
        <v>5</v>
      </c>
      <c r="J58">
        <v>5</v>
      </c>
      <c r="K58">
        <v>3</v>
      </c>
      <c r="L58">
        <v>2</v>
      </c>
      <c r="M58">
        <v>4</v>
      </c>
      <c r="N58">
        <v>5</v>
      </c>
      <c r="O58">
        <v>5</v>
      </c>
      <c r="P58" t="s">
        <v>156</v>
      </c>
      <c r="Q58" t="s">
        <v>163</v>
      </c>
      <c r="R58" t="s">
        <v>156</v>
      </c>
      <c r="S58" t="s">
        <v>161</v>
      </c>
      <c r="T58" t="s">
        <v>158</v>
      </c>
      <c r="U58" t="s">
        <v>158</v>
      </c>
      <c r="V58" t="s">
        <v>161</v>
      </c>
      <c r="W58" t="s">
        <v>161</v>
      </c>
      <c r="X58" s="32" t="s">
        <v>217</v>
      </c>
      <c r="Z58" t="s">
        <v>162</v>
      </c>
      <c r="BK58">
        <v>3</v>
      </c>
    </row>
    <row r="59" spans="1:63" ht="15.75" customHeight="1">
      <c r="A59" s="31">
        <v>43325.415075497687</v>
      </c>
      <c r="B59" t="s">
        <v>14</v>
      </c>
      <c r="C59" t="s">
        <v>37</v>
      </c>
      <c r="D59" t="s">
        <v>48</v>
      </c>
      <c r="E59" t="s">
        <v>53</v>
      </c>
      <c r="F59">
        <v>4</v>
      </c>
      <c r="G59">
        <v>4</v>
      </c>
      <c r="H59">
        <v>3</v>
      </c>
      <c r="I59">
        <v>3</v>
      </c>
      <c r="J59">
        <v>4</v>
      </c>
      <c r="K59">
        <v>5</v>
      </c>
      <c r="L59">
        <v>2</v>
      </c>
      <c r="M59">
        <v>2</v>
      </c>
      <c r="N59">
        <v>3</v>
      </c>
      <c r="O59">
        <v>5</v>
      </c>
      <c r="P59" t="s">
        <v>155</v>
      </c>
      <c r="Q59" t="s">
        <v>155</v>
      </c>
      <c r="R59" t="s">
        <v>157</v>
      </c>
      <c r="S59" t="s">
        <v>158</v>
      </c>
      <c r="T59" t="s">
        <v>159</v>
      </c>
      <c r="U59" t="s">
        <v>159</v>
      </c>
      <c r="V59" t="s">
        <v>159</v>
      </c>
      <c r="W59" t="s">
        <v>159</v>
      </c>
      <c r="X59" s="32" t="s">
        <v>218</v>
      </c>
      <c r="Z59" t="s">
        <v>179</v>
      </c>
      <c r="AK59" t="s">
        <v>163</v>
      </c>
      <c r="AL59" t="s">
        <v>157</v>
      </c>
      <c r="AM59" t="s">
        <v>163</v>
      </c>
      <c r="AN59" t="s">
        <v>159</v>
      </c>
      <c r="AO59" t="s">
        <v>158</v>
      </c>
      <c r="AP59" t="s">
        <v>158</v>
      </c>
      <c r="AQ59" t="s">
        <v>158</v>
      </c>
      <c r="AR59" t="s">
        <v>176</v>
      </c>
      <c r="AS59" t="s">
        <v>201</v>
      </c>
      <c r="AT59" t="s">
        <v>162</v>
      </c>
      <c r="BK59">
        <v>3</v>
      </c>
    </row>
    <row r="60" spans="1:63" ht="15.75" customHeight="1">
      <c r="A60" s="31">
        <v>43325.435284594903</v>
      </c>
      <c r="B60" t="s">
        <v>14</v>
      </c>
      <c r="C60" t="s">
        <v>31</v>
      </c>
      <c r="D60" t="s">
        <v>45</v>
      </c>
      <c r="E60" t="s">
        <v>54</v>
      </c>
      <c r="F60">
        <v>4</v>
      </c>
      <c r="G60">
        <v>4</v>
      </c>
      <c r="H60">
        <v>4</v>
      </c>
      <c r="I60">
        <v>4</v>
      </c>
      <c r="J60">
        <v>3</v>
      </c>
      <c r="K60">
        <v>4</v>
      </c>
      <c r="L60">
        <v>2</v>
      </c>
      <c r="M60">
        <v>4</v>
      </c>
      <c r="N60">
        <v>3</v>
      </c>
      <c r="O60">
        <v>5</v>
      </c>
      <c r="P60" t="s">
        <v>163</v>
      </c>
      <c r="Q60" t="s">
        <v>156</v>
      </c>
      <c r="R60" t="s">
        <v>155</v>
      </c>
      <c r="S60" t="s">
        <v>158</v>
      </c>
      <c r="T60" t="s">
        <v>159</v>
      </c>
      <c r="U60" t="s">
        <v>159</v>
      </c>
      <c r="V60" t="s">
        <v>158</v>
      </c>
      <c r="W60" t="s">
        <v>159</v>
      </c>
      <c r="X60" s="32"/>
      <c r="Z60" t="s">
        <v>179</v>
      </c>
      <c r="AK60" t="s">
        <v>163</v>
      </c>
      <c r="AL60" t="s">
        <v>155</v>
      </c>
      <c r="AM60" t="s">
        <v>163</v>
      </c>
      <c r="AN60" t="s">
        <v>159</v>
      </c>
      <c r="AO60" t="s">
        <v>158</v>
      </c>
      <c r="AP60" t="s">
        <v>158</v>
      </c>
      <c r="AQ60" t="s">
        <v>159</v>
      </c>
      <c r="AR60" t="s">
        <v>158</v>
      </c>
      <c r="AS60" t="s">
        <v>219</v>
      </c>
      <c r="AT60" t="s">
        <v>162</v>
      </c>
      <c r="BK60">
        <v>3</v>
      </c>
    </row>
    <row r="61" spans="1:63" ht="15.75" customHeight="1">
      <c r="A61" s="31">
        <v>43325.436577974542</v>
      </c>
      <c r="B61" t="s">
        <v>16</v>
      </c>
      <c r="C61" t="s">
        <v>26</v>
      </c>
      <c r="D61" t="s">
        <v>49</v>
      </c>
      <c r="E61" t="s">
        <v>53</v>
      </c>
      <c r="F61">
        <v>3</v>
      </c>
      <c r="G61">
        <v>3</v>
      </c>
      <c r="H61">
        <v>2</v>
      </c>
      <c r="I61">
        <v>4</v>
      </c>
      <c r="J61">
        <v>2</v>
      </c>
      <c r="K61">
        <v>4</v>
      </c>
      <c r="L61">
        <v>3</v>
      </c>
      <c r="M61">
        <v>4</v>
      </c>
      <c r="N61">
        <v>3</v>
      </c>
      <c r="O61">
        <v>4</v>
      </c>
      <c r="P61" t="s">
        <v>155</v>
      </c>
      <c r="Q61" t="s">
        <v>163</v>
      </c>
      <c r="R61" t="s">
        <v>155</v>
      </c>
      <c r="S61" t="s">
        <v>167</v>
      </c>
      <c r="T61" t="s">
        <v>159</v>
      </c>
      <c r="U61" t="s">
        <v>158</v>
      </c>
      <c r="V61" t="s">
        <v>158</v>
      </c>
      <c r="W61" t="s">
        <v>220</v>
      </c>
      <c r="X61" s="32"/>
      <c r="Z61" t="s">
        <v>179</v>
      </c>
      <c r="AK61" t="s">
        <v>163</v>
      </c>
      <c r="AL61" t="s">
        <v>155</v>
      </c>
      <c r="AM61" t="s">
        <v>163</v>
      </c>
      <c r="AN61" t="s">
        <v>167</v>
      </c>
      <c r="AO61" t="s">
        <v>158</v>
      </c>
      <c r="AP61" t="s">
        <v>161</v>
      </c>
      <c r="AQ61" t="s">
        <v>167</v>
      </c>
      <c r="AR61" t="s">
        <v>161</v>
      </c>
      <c r="AS61" t="s">
        <v>221</v>
      </c>
      <c r="AT61" t="s">
        <v>162</v>
      </c>
      <c r="AU61" t="s">
        <v>163</v>
      </c>
      <c r="AV61" t="s">
        <v>155</v>
      </c>
      <c r="AW61" t="s">
        <v>163</v>
      </c>
      <c r="AX61" t="s">
        <v>159</v>
      </c>
      <c r="AY61" t="s">
        <v>161</v>
      </c>
      <c r="AZ61" t="s">
        <v>159</v>
      </c>
      <c r="BA61" t="s">
        <v>158</v>
      </c>
      <c r="BB61" t="s">
        <v>159</v>
      </c>
      <c r="BC61" t="s">
        <v>222</v>
      </c>
      <c r="BD61" t="s">
        <v>223</v>
      </c>
      <c r="BK61">
        <v>2</v>
      </c>
    </row>
    <row r="62" spans="1:63" ht="15.75" customHeight="1">
      <c r="A62" s="31">
        <v>43325.658849571759</v>
      </c>
      <c r="B62" t="s">
        <v>17</v>
      </c>
      <c r="C62" t="s">
        <v>30</v>
      </c>
      <c r="D62" t="s">
        <v>49</v>
      </c>
      <c r="E62" t="s">
        <v>53</v>
      </c>
      <c r="F62">
        <v>4</v>
      </c>
      <c r="G62">
        <v>4</v>
      </c>
      <c r="H62">
        <v>4</v>
      </c>
      <c r="I62">
        <v>3</v>
      </c>
      <c r="J62">
        <v>1</v>
      </c>
      <c r="K62">
        <v>2</v>
      </c>
      <c r="L62">
        <v>3</v>
      </c>
      <c r="M62">
        <v>3</v>
      </c>
      <c r="N62">
        <v>4</v>
      </c>
      <c r="O62">
        <v>5</v>
      </c>
      <c r="P62" t="s">
        <v>155</v>
      </c>
      <c r="Q62" t="s">
        <v>156</v>
      </c>
      <c r="R62" t="s">
        <v>177</v>
      </c>
      <c r="S62" t="s">
        <v>224</v>
      </c>
      <c r="T62" t="s">
        <v>159</v>
      </c>
      <c r="U62" t="s">
        <v>159</v>
      </c>
      <c r="V62" t="s">
        <v>159</v>
      </c>
      <c r="W62" t="s">
        <v>161</v>
      </c>
      <c r="X62" s="32"/>
      <c r="Z62" t="s">
        <v>179</v>
      </c>
      <c r="AK62" t="s">
        <v>163</v>
      </c>
      <c r="AL62" t="s">
        <v>157</v>
      </c>
      <c r="AM62" t="s">
        <v>163</v>
      </c>
      <c r="AN62" t="s">
        <v>158</v>
      </c>
      <c r="AO62" t="s">
        <v>159</v>
      </c>
      <c r="AP62" t="s">
        <v>160</v>
      </c>
      <c r="AQ62" t="s">
        <v>160</v>
      </c>
      <c r="AR62" t="s">
        <v>167</v>
      </c>
      <c r="AS62" t="s">
        <v>225</v>
      </c>
      <c r="AT62" t="s">
        <v>162</v>
      </c>
      <c r="BK62">
        <v>1</v>
      </c>
    </row>
    <row r="63" spans="1:63" ht="15.75" customHeight="1">
      <c r="A63" s="31">
        <v>43325.80280755787</v>
      </c>
      <c r="B63" t="s">
        <v>17</v>
      </c>
      <c r="C63" t="s">
        <v>25</v>
      </c>
      <c r="D63" t="s">
        <v>43</v>
      </c>
      <c r="E63" t="s">
        <v>53</v>
      </c>
      <c r="F63">
        <v>3</v>
      </c>
      <c r="G63">
        <v>4</v>
      </c>
      <c r="H63">
        <v>2</v>
      </c>
      <c r="I63">
        <v>3</v>
      </c>
      <c r="J63">
        <v>3</v>
      </c>
      <c r="K63">
        <v>2</v>
      </c>
      <c r="L63">
        <v>3</v>
      </c>
      <c r="M63">
        <v>2</v>
      </c>
      <c r="N63">
        <v>2</v>
      </c>
      <c r="O63">
        <v>2</v>
      </c>
      <c r="P63" t="s">
        <v>163</v>
      </c>
      <c r="Q63" t="s">
        <v>163</v>
      </c>
      <c r="R63" t="s">
        <v>156</v>
      </c>
      <c r="S63" t="s">
        <v>167</v>
      </c>
      <c r="T63" t="s">
        <v>158</v>
      </c>
      <c r="U63" t="s">
        <v>167</v>
      </c>
      <c r="V63" t="s">
        <v>159</v>
      </c>
      <c r="W63" t="s">
        <v>158</v>
      </c>
      <c r="X63" s="32"/>
      <c r="Z63" t="s">
        <v>162</v>
      </c>
      <c r="BK63">
        <v>4</v>
      </c>
    </row>
    <row r="64" spans="1:63" ht="15.75" customHeight="1">
      <c r="A64" s="31">
        <v>43325.818956203701</v>
      </c>
      <c r="B64" t="s">
        <v>16</v>
      </c>
      <c r="C64" t="s">
        <v>26</v>
      </c>
      <c r="D64" t="s">
        <v>48</v>
      </c>
      <c r="E64" t="s">
        <v>53</v>
      </c>
      <c r="F64">
        <v>5</v>
      </c>
      <c r="G64">
        <v>5</v>
      </c>
      <c r="H64">
        <v>5</v>
      </c>
      <c r="I64">
        <v>3</v>
      </c>
      <c r="J64">
        <v>4</v>
      </c>
      <c r="K64">
        <v>5</v>
      </c>
      <c r="L64">
        <v>5</v>
      </c>
      <c r="M64">
        <v>5</v>
      </c>
      <c r="N64">
        <v>5</v>
      </c>
      <c r="O64">
        <v>5</v>
      </c>
      <c r="P64" t="s">
        <v>155</v>
      </c>
      <c r="Q64" t="s">
        <v>155</v>
      </c>
      <c r="R64" t="s">
        <v>155</v>
      </c>
      <c r="S64" t="s">
        <v>159</v>
      </c>
      <c r="T64" t="s">
        <v>159</v>
      </c>
      <c r="U64" t="s">
        <v>159</v>
      </c>
      <c r="V64" t="s">
        <v>159</v>
      </c>
      <c r="W64" t="s">
        <v>159</v>
      </c>
      <c r="X64" s="32"/>
      <c r="Z64" t="s">
        <v>162</v>
      </c>
      <c r="BK64">
        <v>3</v>
      </c>
    </row>
    <row r="65" spans="1:63" ht="15.75" customHeight="1">
      <c r="A65" s="31">
        <v>43325.886431585648</v>
      </c>
      <c r="B65" t="s">
        <v>13</v>
      </c>
      <c r="C65" t="s">
        <v>25</v>
      </c>
      <c r="D65" t="s">
        <v>48</v>
      </c>
      <c r="E65" t="s">
        <v>53</v>
      </c>
      <c r="F65">
        <v>4</v>
      </c>
      <c r="G65">
        <v>4</v>
      </c>
      <c r="H65">
        <v>5</v>
      </c>
      <c r="I65">
        <v>3</v>
      </c>
      <c r="J65">
        <v>4</v>
      </c>
      <c r="K65">
        <v>5</v>
      </c>
      <c r="L65">
        <v>3</v>
      </c>
      <c r="M65">
        <v>4</v>
      </c>
      <c r="N65">
        <v>5</v>
      </c>
      <c r="O65">
        <v>5</v>
      </c>
      <c r="P65" t="s">
        <v>155</v>
      </c>
      <c r="Q65" t="s">
        <v>157</v>
      </c>
      <c r="R65" t="s">
        <v>157</v>
      </c>
      <c r="S65" t="s">
        <v>159</v>
      </c>
      <c r="T65" t="s">
        <v>158</v>
      </c>
      <c r="U65" t="s">
        <v>159</v>
      </c>
      <c r="V65" t="s">
        <v>159</v>
      </c>
      <c r="W65" t="s">
        <v>158</v>
      </c>
      <c r="X65" s="32"/>
      <c r="Z65" t="s">
        <v>162</v>
      </c>
      <c r="BK65">
        <v>3</v>
      </c>
    </row>
    <row r="66" spans="1:63" ht="15.75" customHeight="1">
      <c r="A66" s="31">
        <v>43325.892998113428</v>
      </c>
      <c r="B66" t="s">
        <v>14</v>
      </c>
      <c r="C66" t="s">
        <v>26</v>
      </c>
      <c r="D66" t="s">
        <v>48</v>
      </c>
      <c r="E66" t="s">
        <v>53</v>
      </c>
      <c r="F66">
        <v>4</v>
      </c>
      <c r="G66">
        <v>3</v>
      </c>
      <c r="H66">
        <v>5</v>
      </c>
      <c r="I66">
        <v>3</v>
      </c>
      <c r="J66">
        <v>3</v>
      </c>
      <c r="K66">
        <v>4</v>
      </c>
      <c r="L66">
        <v>3</v>
      </c>
      <c r="M66">
        <v>3</v>
      </c>
      <c r="N66">
        <v>5</v>
      </c>
      <c r="O66">
        <v>5</v>
      </c>
      <c r="P66" t="s">
        <v>163</v>
      </c>
      <c r="Q66" t="s">
        <v>163</v>
      </c>
      <c r="R66" t="s">
        <v>155</v>
      </c>
      <c r="S66" t="s">
        <v>159</v>
      </c>
      <c r="T66" t="s">
        <v>159</v>
      </c>
      <c r="U66" t="s">
        <v>159</v>
      </c>
      <c r="V66" t="s">
        <v>159</v>
      </c>
      <c r="W66" t="s">
        <v>158</v>
      </c>
      <c r="X66" s="32" t="s">
        <v>226</v>
      </c>
      <c r="Z66" t="s">
        <v>165</v>
      </c>
      <c r="AA66" t="s">
        <v>156</v>
      </c>
      <c r="AB66" t="s">
        <v>156</v>
      </c>
      <c r="AC66" t="s">
        <v>155</v>
      </c>
      <c r="AD66" t="s">
        <v>158</v>
      </c>
      <c r="AE66" t="s">
        <v>159</v>
      </c>
      <c r="AF66" t="s">
        <v>159</v>
      </c>
      <c r="AG66" t="s">
        <v>159</v>
      </c>
      <c r="AH66" t="s">
        <v>159</v>
      </c>
      <c r="AI66" t="s">
        <v>227</v>
      </c>
      <c r="AJ66" t="s">
        <v>162</v>
      </c>
      <c r="BK66">
        <v>2</v>
      </c>
    </row>
    <row r="67" spans="1:63" ht="15.75" customHeight="1">
      <c r="A67" s="31">
        <v>43325.894761296295</v>
      </c>
      <c r="B67" t="s">
        <v>13</v>
      </c>
      <c r="C67" t="s">
        <v>25</v>
      </c>
      <c r="D67" t="s">
        <v>48</v>
      </c>
      <c r="E67" t="s">
        <v>53</v>
      </c>
      <c r="F67">
        <v>4</v>
      </c>
      <c r="G67">
        <v>4</v>
      </c>
      <c r="H67">
        <v>2</v>
      </c>
      <c r="I67">
        <v>4</v>
      </c>
      <c r="J67">
        <v>4</v>
      </c>
      <c r="K67">
        <v>4</v>
      </c>
      <c r="L67">
        <v>4</v>
      </c>
      <c r="M67">
        <v>4</v>
      </c>
      <c r="N67">
        <v>4</v>
      </c>
      <c r="O67">
        <v>5</v>
      </c>
      <c r="P67" t="s">
        <v>156</v>
      </c>
      <c r="Q67" t="s">
        <v>155</v>
      </c>
      <c r="R67" t="s">
        <v>157</v>
      </c>
      <c r="S67" t="s">
        <v>158</v>
      </c>
      <c r="T67" t="s">
        <v>158</v>
      </c>
      <c r="U67" t="s">
        <v>158</v>
      </c>
      <c r="V67" t="s">
        <v>158</v>
      </c>
      <c r="W67" t="s">
        <v>158</v>
      </c>
      <c r="X67" s="32" t="s">
        <v>228</v>
      </c>
      <c r="Z67" t="s">
        <v>179</v>
      </c>
      <c r="AK67" t="s">
        <v>155</v>
      </c>
      <c r="AL67" t="s">
        <v>155</v>
      </c>
      <c r="AM67" t="s">
        <v>155</v>
      </c>
      <c r="AN67" t="s">
        <v>159</v>
      </c>
      <c r="AO67" t="s">
        <v>158</v>
      </c>
      <c r="AP67" t="s">
        <v>159</v>
      </c>
      <c r="AQ67" t="s">
        <v>159</v>
      </c>
      <c r="AR67" t="s">
        <v>158</v>
      </c>
      <c r="AS67" t="s">
        <v>229</v>
      </c>
      <c r="AT67" t="s">
        <v>162</v>
      </c>
      <c r="BK67">
        <v>4</v>
      </c>
    </row>
    <row r="68" spans="1:63" ht="15.75" customHeight="1">
      <c r="A68" s="31">
        <v>43325.902511215274</v>
      </c>
      <c r="B68" t="s">
        <v>13</v>
      </c>
      <c r="C68" t="s">
        <v>25</v>
      </c>
      <c r="D68" t="s">
        <v>48</v>
      </c>
      <c r="E68" t="s">
        <v>53</v>
      </c>
      <c r="F68">
        <v>3</v>
      </c>
      <c r="G68">
        <v>3</v>
      </c>
      <c r="H68">
        <v>2</v>
      </c>
      <c r="I68">
        <v>1</v>
      </c>
      <c r="J68">
        <v>2</v>
      </c>
      <c r="K68">
        <v>4</v>
      </c>
      <c r="L68">
        <v>3</v>
      </c>
      <c r="M68">
        <v>4</v>
      </c>
      <c r="N68">
        <v>3</v>
      </c>
      <c r="O68">
        <v>5</v>
      </c>
      <c r="P68" t="s">
        <v>155</v>
      </c>
      <c r="Q68" t="s">
        <v>163</v>
      </c>
      <c r="R68" t="s">
        <v>177</v>
      </c>
      <c r="S68" t="s">
        <v>160</v>
      </c>
      <c r="T68" t="s">
        <v>158</v>
      </c>
      <c r="U68" t="s">
        <v>158</v>
      </c>
      <c r="V68" t="s">
        <v>159</v>
      </c>
      <c r="W68" t="s">
        <v>161</v>
      </c>
      <c r="X68" s="32" t="s">
        <v>230</v>
      </c>
      <c r="Z68" t="s">
        <v>179</v>
      </c>
      <c r="AK68" t="s">
        <v>156</v>
      </c>
      <c r="AL68" t="s">
        <v>157</v>
      </c>
      <c r="AM68" t="s">
        <v>155</v>
      </c>
      <c r="AN68" t="s">
        <v>161</v>
      </c>
      <c r="AO68" t="s">
        <v>161</v>
      </c>
      <c r="AP68" t="s">
        <v>158</v>
      </c>
      <c r="AQ68" t="s">
        <v>161</v>
      </c>
      <c r="AR68" t="s">
        <v>160</v>
      </c>
      <c r="AS68" t="s">
        <v>48</v>
      </c>
      <c r="AT68" t="s">
        <v>162</v>
      </c>
      <c r="BK68">
        <v>1</v>
      </c>
    </row>
    <row r="69" spans="1:63" ht="15.75" customHeight="1">
      <c r="A69" s="31">
        <v>43325.906943831018</v>
      </c>
      <c r="B69" t="s">
        <v>12</v>
      </c>
      <c r="C69" t="s">
        <v>25</v>
      </c>
      <c r="D69" t="s">
        <v>44</v>
      </c>
      <c r="E69" t="s">
        <v>53</v>
      </c>
      <c r="F69">
        <v>4</v>
      </c>
      <c r="G69">
        <v>5</v>
      </c>
      <c r="H69">
        <v>4</v>
      </c>
      <c r="I69">
        <v>4</v>
      </c>
      <c r="J69">
        <v>4</v>
      </c>
      <c r="K69">
        <v>2</v>
      </c>
      <c r="L69">
        <v>2</v>
      </c>
      <c r="M69">
        <v>2</v>
      </c>
      <c r="N69">
        <v>5</v>
      </c>
      <c r="O69">
        <v>5</v>
      </c>
      <c r="P69" t="s">
        <v>155</v>
      </c>
      <c r="Q69" t="s">
        <v>157</v>
      </c>
      <c r="R69" t="s">
        <v>156</v>
      </c>
      <c r="S69" t="s">
        <v>161</v>
      </c>
      <c r="T69" t="s">
        <v>158</v>
      </c>
      <c r="U69" t="s">
        <v>158</v>
      </c>
      <c r="V69" t="s">
        <v>159</v>
      </c>
      <c r="W69" t="s">
        <v>161</v>
      </c>
      <c r="X69" s="32"/>
      <c r="Z69" t="s">
        <v>162</v>
      </c>
      <c r="BK69">
        <v>2</v>
      </c>
    </row>
    <row r="70" spans="1:63" ht="15.75" customHeight="1">
      <c r="A70" s="31">
        <v>43325.932058067134</v>
      </c>
      <c r="B70" t="s">
        <v>16</v>
      </c>
      <c r="C70" t="s">
        <v>27</v>
      </c>
      <c r="D70" t="s">
        <v>48</v>
      </c>
      <c r="E70" t="s">
        <v>53</v>
      </c>
      <c r="F70">
        <v>4</v>
      </c>
      <c r="G70">
        <v>5</v>
      </c>
      <c r="H70">
        <v>4</v>
      </c>
      <c r="I70">
        <v>5</v>
      </c>
      <c r="J70">
        <v>3</v>
      </c>
      <c r="K70">
        <v>3</v>
      </c>
      <c r="L70">
        <v>3</v>
      </c>
      <c r="M70">
        <v>4</v>
      </c>
      <c r="N70">
        <v>5</v>
      </c>
      <c r="O70">
        <v>4</v>
      </c>
      <c r="P70" t="s">
        <v>155</v>
      </c>
      <c r="Q70" t="s">
        <v>155</v>
      </c>
      <c r="R70" t="s">
        <v>163</v>
      </c>
      <c r="S70" t="s">
        <v>158</v>
      </c>
      <c r="T70" t="s">
        <v>159</v>
      </c>
      <c r="U70" t="s">
        <v>159</v>
      </c>
      <c r="V70" t="s">
        <v>159</v>
      </c>
      <c r="W70" t="s">
        <v>159</v>
      </c>
      <c r="X70" s="32" t="s">
        <v>231</v>
      </c>
      <c r="Z70" t="s">
        <v>162</v>
      </c>
      <c r="BK70">
        <v>4</v>
      </c>
    </row>
    <row r="71" spans="1:63" ht="15.75" customHeight="1">
      <c r="A71" s="31">
        <v>43325.945430127314</v>
      </c>
      <c r="B71" t="s">
        <v>16</v>
      </c>
      <c r="C71" t="s">
        <v>30</v>
      </c>
      <c r="D71" t="s">
        <v>48</v>
      </c>
      <c r="E71" t="s">
        <v>52</v>
      </c>
      <c r="F71">
        <v>4</v>
      </c>
      <c r="G71">
        <v>3</v>
      </c>
      <c r="H71">
        <v>5</v>
      </c>
      <c r="I71">
        <v>2</v>
      </c>
      <c r="J71">
        <v>4</v>
      </c>
      <c r="K71">
        <v>1</v>
      </c>
      <c r="L71">
        <v>1</v>
      </c>
      <c r="M71">
        <v>3</v>
      </c>
      <c r="N71">
        <v>5</v>
      </c>
      <c r="O71">
        <v>2</v>
      </c>
      <c r="P71" t="s">
        <v>163</v>
      </c>
      <c r="Q71" t="s">
        <v>163</v>
      </c>
      <c r="R71" t="s">
        <v>156</v>
      </c>
      <c r="S71" t="s">
        <v>161</v>
      </c>
      <c r="T71" t="s">
        <v>159</v>
      </c>
      <c r="U71" t="s">
        <v>159</v>
      </c>
      <c r="V71" t="s">
        <v>159</v>
      </c>
      <c r="W71" t="s">
        <v>167</v>
      </c>
      <c r="X71" s="32"/>
      <c r="Z71" t="s">
        <v>162</v>
      </c>
      <c r="BK71">
        <v>2</v>
      </c>
    </row>
    <row r="72" spans="1:63" ht="15.75" customHeight="1">
      <c r="A72" s="31">
        <v>43325.976654398153</v>
      </c>
      <c r="B72" t="s">
        <v>16</v>
      </c>
      <c r="C72" t="s">
        <v>26</v>
      </c>
      <c r="D72" t="s">
        <v>46</v>
      </c>
      <c r="E72" t="s">
        <v>53</v>
      </c>
      <c r="F72">
        <v>3</v>
      </c>
      <c r="G72">
        <v>3</v>
      </c>
      <c r="H72">
        <v>2</v>
      </c>
      <c r="I72">
        <v>3</v>
      </c>
      <c r="J72">
        <v>1</v>
      </c>
      <c r="K72">
        <v>3</v>
      </c>
      <c r="L72">
        <v>4</v>
      </c>
      <c r="M72">
        <v>3</v>
      </c>
      <c r="N72">
        <v>3</v>
      </c>
      <c r="O72">
        <v>4</v>
      </c>
      <c r="P72" t="s">
        <v>157</v>
      </c>
      <c r="Q72" t="s">
        <v>155</v>
      </c>
      <c r="R72" t="s">
        <v>156</v>
      </c>
      <c r="S72" t="s">
        <v>158</v>
      </c>
      <c r="T72" t="s">
        <v>161</v>
      </c>
      <c r="U72" t="s">
        <v>159</v>
      </c>
      <c r="V72" t="s">
        <v>158</v>
      </c>
      <c r="W72" t="s">
        <v>161</v>
      </c>
      <c r="X72" s="32"/>
      <c r="Z72" t="s">
        <v>162</v>
      </c>
      <c r="BK72">
        <v>4</v>
      </c>
    </row>
    <row r="73" spans="1:63" ht="15.75" customHeight="1">
      <c r="A73" s="31">
        <v>43326.015313622687</v>
      </c>
      <c r="B73" t="s">
        <v>14</v>
      </c>
      <c r="C73" t="s">
        <v>31</v>
      </c>
      <c r="D73" t="s">
        <v>49</v>
      </c>
      <c r="E73" t="s">
        <v>53</v>
      </c>
      <c r="F73">
        <v>4</v>
      </c>
      <c r="G73">
        <v>4</v>
      </c>
      <c r="H73">
        <v>5</v>
      </c>
      <c r="I73">
        <v>4</v>
      </c>
      <c r="J73">
        <v>4</v>
      </c>
      <c r="K73">
        <v>5</v>
      </c>
      <c r="L73">
        <v>5</v>
      </c>
      <c r="M73">
        <v>5</v>
      </c>
      <c r="N73">
        <v>5</v>
      </c>
      <c r="O73">
        <v>5</v>
      </c>
      <c r="P73" t="s">
        <v>163</v>
      </c>
      <c r="Q73" t="s">
        <v>163</v>
      </c>
      <c r="R73" t="s">
        <v>163</v>
      </c>
      <c r="S73" t="s">
        <v>167</v>
      </c>
      <c r="T73" t="s">
        <v>159</v>
      </c>
      <c r="U73" t="s">
        <v>158</v>
      </c>
      <c r="V73" t="s">
        <v>159</v>
      </c>
      <c r="W73" t="s">
        <v>158</v>
      </c>
      <c r="X73" s="32"/>
      <c r="Z73" t="s">
        <v>179</v>
      </c>
      <c r="AK73" t="s">
        <v>163</v>
      </c>
      <c r="AL73" t="s">
        <v>163</v>
      </c>
      <c r="AM73" t="s">
        <v>163</v>
      </c>
      <c r="AN73" t="s">
        <v>159</v>
      </c>
      <c r="AO73" t="s">
        <v>159</v>
      </c>
      <c r="AP73" t="s">
        <v>159</v>
      </c>
      <c r="AQ73" t="s">
        <v>159</v>
      </c>
      <c r="AR73" t="s">
        <v>167</v>
      </c>
      <c r="AS73" t="s">
        <v>232</v>
      </c>
      <c r="AT73" t="s">
        <v>193</v>
      </c>
      <c r="AU73" t="s">
        <v>163</v>
      </c>
      <c r="AV73" t="s">
        <v>157</v>
      </c>
      <c r="AW73" t="s">
        <v>163</v>
      </c>
      <c r="AX73" t="s">
        <v>159</v>
      </c>
      <c r="AY73" t="s">
        <v>159</v>
      </c>
      <c r="AZ73" t="s">
        <v>159</v>
      </c>
      <c r="BA73" t="s">
        <v>159</v>
      </c>
      <c r="BB73" t="s">
        <v>159</v>
      </c>
      <c r="BD73" t="s">
        <v>162</v>
      </c>
      <c r="BK73">
        <v>5</v>
      </c>
    </row>
    <row r="74" spans="1:63" ht="15.75" customHeight="1">
      <c r="A74" s="31">
        <v>43326.043845671295</v>
      </c>
      <c r="B74" t="s">
        <v>22</v>
      </c>
      <c r="C74" t="s">
        <v>26</v>
      </c>
      <c r="D74" t="s">
        <v>44</v>
      </c>
      <c r="E74" t="s">
        <v>53</v>
      </c>
      <c r="F74">
        <v>3</v>
      </c>
      <c r="G74">
        <v>3</v>
      </c>
      <c r="H74">
        <v>2</v>
      </c>
      <c r="I74">
        <v>2</v>
      </c>
      <c r="J74">
        <v>4</v>
      </c>
      <c r="K74">
        <v>5</v>
      </c>
      <c r="L74">
        <v>5</v>
      </c>
      <c r="M74">
        <v>4</v>
      </c>
      <c r="N74">
        <v>3</v>
      </c>
      <c r="O74">
        <v>4</v>
      </c>
      <c r="P74" t="s">
        <v>155</v>
      </c>
      <c r="Q74" t="s">
        <v>156</v>
      </c>
      <c r="R74" t="s">
        <v>157</v>
      </c>
      <c r="S74" t="s">
        <v>167</v>
      </c>
      <c r="T74" t="s">
        <v>233</v>
      </c>
      <c r="U74" t="s">
        <v>160</v>
      </c>
      <c r="V74" t="s">
        <v>158</v>
      </c>
      <c r="W74" t="s">
        <v>158</v>
      </c>
      <c r="X74" s="32"/>
      <c r="Z74" t="s">
        <v>165</v>
      </c>
      <c r="AA74" t="s">
        <v>156</v>
      </c>
      <c r="AB74" t="s">
        <v>156</v>
      </c>
      <c r="AC74" t="s">
        <v>156</v>
      </c>
      <c r="AD74" t="s">
        <v>158</v>
      </c>
      <c r="AE74" t="s">
        <v>161</v>
      </c>
      <c r="AF74" t="s">
        <v>158</v>
      </c>
      <c r="AG74" t="s">
        <v>158</v>
      </c>
      <c r="AH74" t="s">
        <v>158</v>
      </c>
      <c r="AJ74" t="s">
        <v>162</v>
      </c>
      <c r="BK74">
        <v>4</v>
      </c>
    </row>
    <row r="75" spans="1:63" ht="15.75" customHeight="1">
      <c r="A75" s="31">
        <v>43326.074649733797</v>
      </c>
      <c r="B75" t="s">
        <v>12</v>
      </c>
      <c r="C75" t="s">
        <v>25</v>
      </c>
      <c r="D75" t="s">
        <v>49</v>
      </c>
      <c r="E75" t="s">
        <v>54</v>
      </c>
      <c r="F75">
        <v>2</v>
      </c>
      <c r="G75">
        <v>5</v>
      </c>
      <c r="H75">
        <v>4</v>
      </c>
      <c r="I75">
        <v>5</v>
      </c>
      <c r="J75">
        <v>3</v>
      </c>
      <c r="K75">
        <v>3</v>
      </c>
      <c r="L75">
        <v>4</v>
      </c>
      <c r="M75">
        <v>4</v>
      </c>
      <c r="N75">
        <v>4</v>
      </c>
      <c r="O75">
        <v>5</v>
      </c>
      <c r="P75" t="s">
        <v>163</v>
      </c>
      <c r="Q75" t="s">
        <v>155</v>
      </c>
      <c r="R75" t="s">
        <v>156</v>
      </c>
      <c r="S75" t="s">
        <v>160</v>
      </c>
      <c r="T75" t="s">
        <v>159</v>
      </c>
      <c r="U75" t="s">
        <v>159</v>
      </c>
      <c r="V75" t="s">
        <v>159</v>
      </c>
      <c r="W75" t="s">
        <v>161</v>
      </c>
      <c r="X75" s="32" t="s">
        <v>234</v>
      </c>
      <c r="Z75" t="s">
        <v>162</v>
      </c>
      <c r="BK75">
        <v>3</v>
      </c>
    </row>
    <row r="76" spans="1:63" ht="15.75" customHeight="1">
      <c r="A76" s="31">
        <v>43326.166600405093</v>
      </c>
      <c r="B76" t="s">
        <v>16</v>
      </c>
      <c r="C76" t="s">
        <v>30</v>
      </c>
      <c r="D76" t="s">
        <v>46</v>
      </c>
      <c r="E76" t="s">
        <v>53</v>
      </c>
      <c r="F76">
        <v>4</v>
      </c>
      <c r="G76">
        <v>4</v>
      </c>
      <c r="H76">
        <v>4</v>
      </c>
      <c r="I76">
        <v>4</v>
      </c>
      <c r="J76">
        <v>4</v>
      </c>
      <c r="K76">
        <v>3</v>
      </c>
      <c r="L76">
        <v>3</v>
      </c>
      <c r="M76">
        <v>4</v>
      </c>
      <c r="N76">
        <v>4</v>
      </c>
      <c r="O76">
        <v>5</v>
      </c>
      <c r="P76" t="s">
        <v>155</v>
      </c>
      <c r="Q76" t="s">
        <v>163</v>
      </c>
      <c r="R76" t="s">
        <v>156</v>
      </c>
      <c r="S76" t="s">
        <v>158</v>
      </c>
      <c r="T76" t="s">
        <v>161</v>
      </c>
      <c r="U76" t="s">
        <v>159</v>
      </c>
      <c r="V76" t="s">
        <v>158</v>
      </c>
      <c r="W76" t="s">
        <v>160</v>
      </c>
      <c r="X76" s="32"/>
      <c r="Z76" t="s">
        <v>179</v>
      </c>
      <c r="AK76" t="s">
        <v>163</v>
      </c>
      <c r="AL76" t="s">
        <v>163</v>
      </c>
      <c r="AM76" t="s">
        <v>163</v>
      </c>
      <c r="AN76" t="s">
        <v>159</v>
      </c>
      <c r="AO76" t="s">
        <v>158</v>
      </c>
      <c r="AP76" t="s">
        <v>159</v>
      </c>
      <c r="AQ76" t="s">
        <v>158</v>
      </c>
      <c r="AR76" t="s">
        <v>159</v>
      </c>
      <c r="AS76" t="s">
        <v>235</v>
      </c>
      <c r="AT76" t="s">
        <v>162</v>
      </c>
      <c r="BK76">
        <v>3</v>
      </c>
    </row>
    <row r="77" spans="1:63" ht="15.75" customHeight="1">
      <c r="A77" s="31">
        <v>43326.219900625001</v>
      </c>
      <c r="B77" t="s">
        <v>12</v>
      </c>
      <c r="C77" t="s">
        <v>30</v>
      </c>
      <c r="D77" t="s">
        <v>44</v>
      </c>
      <c r="E77" t="s">
        <v>53</v>
      </c>
      <c r="F77">
        <v>4</v>
      </c>
      <c r="G77">
        <v>4</v>
      </c>
      <c r="H77">
        <v>3</v>
      </c>
      <c r="I77">
        <v>3</v>
      </c>
      <c r="J77">
        <v>5</v>
      </c>
      <c r="K77">
        <v>2</v>
      </c>
      <c r="L77">
        <v>3</v>
      </c>
      <c r="M77">
        <v>2</v>
      </c>
      <c r="N77">
        <v>5</v>
      </c>
      <c r="O77">
        <v>5</v>
      </c>
      <c r="P77" t="s">
        <v>155</v>
      </c>
      <c r="Q77" t="s">
        <v>155</v>
      </c>
      <c r="R77" t="s">
        <v>157</v>
      </c>
      <c r="S77" t="s">
        <v>160</v>
      </c>
      <c r="T77" t="s">
        <v>160</v>
      </c>
      <c r="U77" t="s">
        <v>158</v>
      </c>
      <c r="V77" t="s">
        <v>160</v>
      </c>
      <c r="W77" t="s">
        <v>161</v>
      </c>
      <c r="X77" s="32"/>
      <c r="Z77" t="s">
        <v>162</v>
      </c>
      <c r="BK77">
        <v>2</v>
      </c>
    </row>
    <row r="78" spans="1:63" ht="15.75" customHeight="1">
      <c r="A78" s="31">
        <v>43326.243893298612</v>
      </c>
      <c r="B78" t="s">
        <v>16</v>
      </c>
      <c r="C78" t="s">
        <v>26</v>
      </c>
      <c r="D78" t="s">
        <v>47</v>
      </c>
      <c r="E78" t="s">
        <v>53</v>
      </c>
      <c r="F78">
        <v>3</v>
      </c>
      <c r="G78">
        <v>3</v>
      </c>
      <c r="H78">
        <v>3</v>
      </c>
      <c r="I78">
        <v>2</v>
      </c>
      <c r="J78">
        <v>2</v>
      </c>
      <c r="K78">
        <v>3</v>
      </c>
      <c r="L78">
        <v>2</v>
      </c>
      <c r="M78">
        <v>2</v>
      </c>
      <c r="N78">
        <v>3</v>
      </c>
      <c r="O78">
        <v>3</v>
      </c>
      <c r="P78" t="s">
        <v>157</v>
      </c>
      <c r="Q78" t="s">
        <v>157</v>
      </c>
      <c r="R78" t="s">
        <v>157</v>
      </c>
      <c r="S78" t="s">
        <v>161</v>
      </c>
      <c r="T78" t="s">
        <v>158</v>
      </c>
      <c r="U78" t="s">
        <v>158</v>
      </c>
      <c r="V78" t="s">
        <v>159</v>
      </c>
      <c r="W78" t="s">
        <v>158</v>
      </c>
      <c r="X78" s="32"/>
      <c r="Z78" t="s">
        <v>165</v>
      </c>
      <c r="AA78" t="s">
        <v>157</v>
      </c>
      <c r="AB78" t="s">
        <v>156</v>
      </c>
      <c r="AC78" t="s">
        <v>157</v>
      </c>
      <c r="AD78" t="s">
        <v>161</v>
      </c>
      <c r="AE78" t="s">
        <v>158</v>
      </c>
      <c r="AF78" t="s">
        <v>158</v>
      </c>
      <c r="AG78" t="s">
        <v>158</v>
      </c>
      <c r="AH78" t="s">
        <v>161</v>
      </c>
      <c r="AJ78" t="s">
        <v>162</v>
      </c>
      <c r="BK78">
        <v>2</v>
      </c>
    </row>
    <row r="79" spans="1:63" ht="15.75" customHeight="1">
      <c r="A79" s="31">
        <v>43326.302044502314</v>
      </c>
      <c r="B79" t="s">
        <v>13</v>
      </c>
      <c r="C79" t="s">
        <v>25</v>
      </c>
      <c r="D79" t="s">
        <v>49</v>
      </c>
      <c r="E79" t="s">
        <v>52</v>
      </c>
      <c r="F79">
        <v>3</v>
      </c>
      <c r="G79">
        <v>3</v>
      </c>
      <c r="H79">
        <v>1</v>
      </c>
      <c r="I79">
        <v>3</v>
      </c>
      <c r="J79">
        <v>2</v>
      </c>
      <c r="K79">
        <v>3</v>
      </c>
      <c r="L79">
        <v>3</v>
      </c>
      <c r="M79">
        <v>5</v>
      </c>
      <c r="N79">
        <v>4</v>
      </c>
      <c r="O79">
        <v>5</v>
      </c>
      <c r="P79" t="s">
        <v>163</v>
      </c>
      <c r="Q79" t="s">
        <v>163</v>
      </c>
      <c r="R79" t="s">
        <v>157</v>
      </c>
      <c r="S79" t="s">
        <v>239</v>
      </c>
      <c r="T79" t="s">
        <v>159</v>
      </c>
      <c r="U79" t="s">
        <v>159</v>
      </c>
      <c r="V79" t="s">
        <v>159</v>
      </c>
      <c r="W79" t="s">
        <v>159</v>
      </c>
      <c r="X79" s="32"/>
      <c r="Z79" t="s">
        <v>162</v>
      </c>
      <c r="BK79">
        <v>3</v>
      </c>
    </row>
    <row r="80" spans="1:63" ht="15.75" customHeight="1">
      <c r="A80" s="31">
        <v>43326.31228356481</v>
      </c>
      <c r="B80" t="s">
        <v>14</v>
      </c>
      <c r="C80" t="s">
        <v>26</v>
      </c>
      <c r="D80" t="s">
        <v>48</v>
      </c>
      <c r="E80" t="s">
        <v>53</v>
      </c>
      <c r="F80">
        <v>5</v>
      </c>
      <c r="G80">
        <v>5</v>
      </c>
      <c r="H80">
        <v>5</v>
      </c>
      <c r="I80">
        <v>4</v>
      </c>
      <c r="J80">
        <v>4</v>
      </c>
      <c r="K80">
        <v>3</v>
      </c>
      <c r="L80">
        <v>2</v>
      </c>
      <c r="M80">
        <v>4</v>
      </c>
      <c r="N80">
        <v>4</v>
      </c>
      <c r="O80">
        <v>4</v>
      </c>
      <c r="P80" t="s">
        <v>155</v>
      </c>
      <c r="Q80" t="s">
        <v>163</v>
      </c>
      <c r="R80" t="s">
        <v>157</v>
      </c>
      <c r="S80" t="s">
        <v>159</v>
      </c>
      <c r="T80" t="s">
        <v>159</v>
      </c>
      <c r="U80" t="s">
        <v>159</v>
      </c>
      <c r="V80" t="s">
        <v>159</v>
      </c>
      <c r="W80" t="s">
        <v>159</v>
      </c>
      <c r="X80" s="32"/>
      <c r="Z80" t="s">
        <v>162</v>
      </c>
      <c r="BK80">
        <v>3</v>
      </c>
    </row>
    <row r="81" spans="1:63" ht="15.75" customHeight="1">
      <c r="A81" s="31">
        <v>43326.373396724535</v>
      </c>
      <c r="B81" t="s">
        <v>13</v>
      </c>
      <c r="C81" t="s">
        <v>25</v>
      </c>
      <c r="D81" t="s">
        <v>49</v>
      </c>
      <c r="E81" t="s">
        <v>52</v>
      </c>
      <c r="F81">
        <v>3</v>
      </c>
      <c r="G81">
        <v>3</v>
      </c>
      <c r="H81">
        <v>1</v>
      </c>
      <c r="I81">
        <v>3</v>
      </c>
      <c r="J81">
        <v>1</v>
      </c>
      <c r="K81">
        <v>3</v>
      </c>
      <c r="L81">
        <v>2</v>
      </c>
      <c r="M81">
        <v>5</v>
      </c>
      <c r="N81">
        <v>4</v>
      </c>
      <c r="O81">
        <v>5</v>
      </c>
      <c r="P81" t="s">
        <v>163</v>
      </c>
      <c r="Q81" t="s">
        <v>163</v>
      </c>
      <c r="R81" t="s">
        <v>155</v>
      </c>
      <c r="S81" t="s">
        <v>161</v>
      </c>
      <c r="T81" t="s">
        <v>159</v>
      </c>
      <c r="U81" t="s">
        <v>159</v>
      </c>
      <c r="V81" t="s">
        <v>159</v>
      </c>
      <c r="W81" t="s">
        <v>159</v>
      </c>
      <c r="X81" s="32"/>
      <c r="Z81" t="s">
        <v>162</v>
      </c>
      <c r="BK81">
        <v>3</v>
      </c>
    </row>
    <row r="82" spans="1:63" ht="15.75" customHeight="1">
      <c r="A82" s="31">
        <v>43326.419778460651</v>
      </c>
      <c r="B82" t="s">
        <v>17</v>
      </c>
      <c r="C82" t="s">
        <v>38</v>
      </c>
      <c r="D82" t="s">
        <v>44</v>
      </c>
      <c r="E82" t="s">
        <v>53</v>
      </c>
      <c r="F82">
        <v>2</v>
      </c>
      <c r="G82">
        <v>3</v>
      </c>
      <c r="H82">
        <v>1</v>
      </c>
      <c r="I82">
        <v>4</v>
      </c>
      <c r="J82">
        <v>4</v>
      </c>
      <c r="K82">
        <v>1</v>
      </c>
      <c r="L82">
        <v>1</v>
      </c>
      <c r="M82">
        <v>5</v>
      </c>
      <c r="N82">
        <v>3</v>
      </c>
      <c r="O82">
        <v>2</v>
      </c>
      <c r="P82" t="s">
        <v>155</v>
      </c>
      <c r="Q82" t="s">
        <v>163</v>
      </c>
      <c r="R82" t="s">
        <v>177</v>
      </c>
      <c r="S82" t="s">
        <v>160</v>
      </c>
      <c r="T82" t="s">
        <v>158</v>
      </c>
      <c r="U82" t="s">
        <v>161</v>
      </c>
      <c r="V82" t="s">
        <v>159</v>
      </c>
      <c r="W82" t="s">
        <v>158</v>
      </c>
      <c r="X82" s="32" t="s">
        <v>246</v>
      </c>
      <c r="Z82" t="s">
        <v>179</v>
      </c>
      <c r="AK82" t="s">
        <v>175</v>
      </c>
      <c r="AL82" t="s">
        <v>155</v>
      </c>
      <c r="AM82" t="s">
        <v>157</v>
      </c>
      <c r="AN82" t="s">
        <v>159</v>
      </c>
      <c r="AO82" t="s">
        <v>160</v>
      </c>
      <c r="AP82" t="s">
        <v>161</v>
      </c>
      <c r="AQ82" t="s">
        <v>160</v>
      </c>
      <c r="AR82" t="s">
        <v>158</v>
      </c>
      <c r="AS82" t="s">
        <v>248</v>
      </c>
      <c r="AT82" t="s">
        <v>162</v>
      </c>
      <c r="BK82">
        <v>1</v>
      </c>
    </row>
    <row r="83" spans="1:63" ht="15.75" customHeight="1">
      <c r="A83" s="31">
        <v>43326.43306758102</v>
      </c>
      <c r="B83" t="s">
        <v>14</v>
      </c>
      <c r="C83" t="s">
        <v>26</v>
      </c>
      <c r="D83" t="s">
        <v>49</v>
      </c>
      <c r="E83" t="s">
        <v>53</v>
      </c>
      <c r="F83">
        <v>5</v>
      </c>
      <c r="G83">
        <v>5</v>
      </c>
      <c r="H83">
        <v>5</v>
      </c>
      <c r="I83">
        <v>5</v>
      </c>
      <c r="J83">
        <v>1</v>
      </c>
      <c r="K83">
        <v>1</v>
      </c>
      <c r="L83">
        <v>1</v>
      </c>
      <c r="M83">
        <v>5</v>
      </c>
      <c r="N83">
        <v>3</v>
      </c>
      <c r="O83">
        <v>5</v>
      </c>
      <c r="P83" t="s">
        <v>157</v>
      </c>
      <c r="Q83" t="s">
        <v>163</v>
      </c>
      <c r="R83" t="s">
        <v>157</v>
      </c>
      <c r="S83" t="s">
        <v>161</v>
      </c>
      <c r="T83" t="s">
        <v>159</v>
      </c>
      <c r="U83" t="s">
        <v>159</v>
      </c>
      <c r="V83" t="s">
        <v>159</v>
      </c>
      <c r="W83" t="s">
        <v>159</v>
      </c>
      <c r="X83" s="32" t="s">
        <v>251</v>
      </c>
      <c r="Z83" t="s">
        <v>193</v>
      </c>
      <c r="AU83" t="s">
        <v>163</v>
      </c>
      <c r="AV83" t="s">
        <v>155</v>
      </c>
      <c r="AW83" t="s">
        <v>163</v>
      </c>
      <c r="AX83" t="s">
        <v>159</v>
      </c>
      <c r="AY83" t="s">
        <v>159</v>
      </c>
      <c r="AZ83" t="s">
        <v>159</v>
      </c>
      <c r="BA83" t="s">
        <v>159</v>
      </c>
      <c r="BB83" t="s">
        <v>159</v>
      </c>
      <c r="BC83" t="s">
        <v>253</v>
      </c>
      <c r="BD83" t="s">
        <v>162</v>
      </c>
      <c r="BK83">
        <v>1</v>
      </c>
    </row>
    <row r="84" spans="1:63" ht="15.75" customHeight="1">
      <c r="A84" s="31">
        <v>43326.436871226848</v>
      </c>
      <c r="B84" t="s">
        <v>13</v>
      </c>
      <c r="C84" t="s">
        <v>26</v>
      </c>
      <c r="D84" t="s">
        <v>48</v>
      </c>
      <c r="E84" t="s">
        <v>52</v>
      </c>
      <c r="F84">
        <v>4</v>
      </c>
      <c r="G84">
        <v>4</v>
      </c>
      <c r="H84">
        <v>5</v>
      </c>
      <c r="I84">
        <v>4</v>
      </c>
      <c r="J84">
        <v>3</v>
      </c>
      <c r="K84">
        <v>3</v>
      </c>
      <c r="L84">
        <v>4</v>
      </c>
      <c r="M84">
        <v>1</v>
      </c>
      <c r="N84">
        <v>4</v>
      </c>
      <c r="O84">
        <v>5</v>
      </c>
      <c r="P84" t="s">
        <v>155</v>
      </c>
      <c r="Q84" t="s">
        <v>163</v>
      </c>
      <c r="R84" t="s">
        <v>157</v>
      </c>
      <c r="S84" t="s">
        <v>159</v>
      </c>
      <c r="T84" t="s">
        <v>159</v>
      </c>
      <c r="U84" t="s">
        <v>159</v>
      </c>
      <c r="V84" t="s">
        <v>159</v>
      </c>
      <c r="W84" t="s">
        <v>159</v>
      </c>
      <c r="X84" s="32"/>
      <c r="Z84" t="s">
        <v>162</v>
      </c>
      <c r="BK84">
        <v>5</v>
      </c>
    </row>
    <row r="85" spans="1:63" ht="15.75" customHeight="1">
      <c r="A85" s="31">
        <v>43326.457940127315</v>
      </c>
      <c r="B85" t="s">
        <v>17</v>
      </c>
      <c r="C85" t="s">
        <v>39</v>
      </c>
      <c r="D85" t="s">
        <v>44</v>
      </c>
      <c r="E85" t="s">
        <v>53</v>
      </c>
      <c r="F85">
        <v>4</v>
      </c>
      <c r="G85">
        <v>3</v>
      </c>
      <c r="H85">
        <v>2</v>
      </c>
      <c r="I85">
        <v>3</v>
      </c>
      <c r="J85">
        <v>2</v>
      </c>
      <c r="K85">
        <v>2</v>
      </c>
      <c r="L85">
        <v>2</v>
      </c>
      <c r="M85">
        <v>5</v>
      </c>
      <c r="N85">
        <v>4</v>
      </c>
      <c r="O85">
        <v>4</v>
      </c>
      <c r="P85" t="s">
        <v>155</v>
      </c>
      <c r="Q85" t="s">
        <v>163</v>
      </c>
      <c r="R85" t="s">
        <v>156</v>
      </c>
      <c r="S85" t="s">
        <v>160</v>
      </c>
      <c r="T85" t="s">
        <v>158</v>
      </c>
      <c r="U85" t="s">
        <v>161</v>
      </c>
      <c r="V85" t="s">
        <v>159</v>
      </c>
      <c r="W85" t="s">
        <v>158</v>
      </c>
      <c r="X85" s="32" t="s">
        <v>256</v>
      </c>
      <c r="Z85" t="s">
        <v>162</v>
      </c>
      <c r="BK85">
        <v>2</v>
      </c>
    </row>
    <row r="86" spans="1:63" ht="15.75" customHeight="1">
      <c r="A86" s="31">
        <v>43326.549231898149</v>
      </c>
      <c r="B86" t="s">
        <v>14</v>
      </c>
      <c r="C86" t="s">
        <v>27</v>
      </c>
      <c r="D86" t="s">
        <v>45</v>
      </c>
      <c r="E86" t="s">
        <v>53</v>
      </c>
      <c r="F86">
        <v>2</v>
      </c>
      <c r="G86">
        <v>2</v>
      </c>
      <c r="H86">
        <v>3</v>
      </c>
      <c r="I86">
        <v>2</v>
      </c>
      <c r="J86">
        <v>4</v>
      </c>
      <c r="K86">
        <v>4</v>
      </c>
      <c r="L86">
        <v>3</v>
      </c>
      <c r="M86">
        <v>3</v>
      </c>
      <c r="N86">
        <v>4</v>
      </c>
      <c r="O86">
        <v>5</v>
      </c>
      <c r="P86" t="s">
        <v>157</v>
      </c>
      <c r="Q86" t="s">
        <v>157</v>
      </c>
      <c r="R86" t="s">
        <v>157</v>
      </c>
      <c r="S86" t="s">
        <v>161</v>
      </c>
      <c r="T86" t="s">
        <v>158</v>
      </c>
      <c r="U86" t="s">
        <v>159</v>
      </c>
      <c r="V86" t="s">
        <v>159</v>
      </c>
      <c r="W86" t="s">
        <v>161</v>
      </c>
      <c r="X86" s="32"/>
      <c r="Z86" t="s">
        <v>179</v>
      </c>
      <c r="AK86" t="s">
        <v>155</v>
      </c>
      <c r="AL86" t="s">
        <v>163</v>
      </c>
      <c r="AM86" t="s">
        <v>155</v>
      </c>
      <c r="AN86" t="s">
        <v>159</v>
      </c>
      <c r="AO86" t="s">
        <v>158</v>
      </c>
      <c r="AP86" t="s">
        <v>158</v>
      </c>
      <c r="AQ86" t="s">
        <v>158</v>
      </c>
      <c r="AR86" t="s">
        <v>158</v>
      </c>
      <c r="AS86" t="s">
        <v>257</v>
      </c>
      <c r="AT86" t="s">
        <v>162</v>
      </c>
      <c r="BK86">
        <v>4</v>
      </c>
    </row>
    <row r="87" spans="1:63" ht="15.75" customHeight="1">
      <c r="A87" s="31">
        <v>43326.659260902779</v>
      </c>
      <c r="B87" t="s">
        <v>18</v>
      </c>
      <c r="C87" t="s">
        <v>32</v>
      </c>
      <c r="D87" t="s">
        <v>49</v>
      </c>
      <c r="E87" t="s">
        <v>53</v>
      </c>
      <c r="F87">
        <v>3</v>
      </c>
      <c r="G87">
        <v>4</v>
      </c>
      <c r="H87">
        <v>2</v>
      </c>
      <c r="I87">
        <v>2</v>
      </c>
      <c r="J87">
        <v>2</v>
      </c>
      <c r="K87">
        <v>2</v>
      </c>
      <c r="L87">
        <v>3</v>
      </c>
      <c r="M87">
        <v>4</v>
      </c>
      <c r="N87">
        <v>4</v>
      </c>
      <c r="O87">
        <v>5</v>
      </c>
      <c r="P87" t="s">
        <v>155</v>
      </c>
      <c r="Q87" t="s">
        <v>157</v>
      </c>
      <c r="R87" t="s">
        <v>157</v>
      </c>
      <c r="S87" t="s">
        <v>158</v>
      </c>
      <c r="T87" t="s">
        <v>159</v>
      </c>
      <c r="U87" t="s">
        <v>158</v>
      </c>
      <c r="V87" t="s">
        <v>159</v>
      </c>
      <c r="W87" t="s">
        <v>161</v>
      </c>
      <c r="X87" s="32" t="s">
        <v>258</v>
      </c>
      <c r="Z87" t="s">
        <v>162</v>
      </c>
      <c r="BK87">
        <v>2</v>
      </c>
    </row>
    <row r="88" spans="1:63" ht="15.75" customHeight="1">
      <c r="A88" s="31">
        <v>43326.659477685185</v>
      </c>
      <c r="B88" t="s">
        <v>18</v>
      </c>
      <c r="C88" t="s">
        <v>32</v>
      </c>
      <c r="D88" t="s">
        <v>49</v>
      </c>
      <c r="E88" t="s">
        <v>53</v>
      </c>
      <c r="F88">
        <v>3</v>
      </c>
      <c r="G88">
        <v>4</v>
      </c>
      <c r="H88">
        <v>2</v>
      </c>
      <c r="I88">
        <v>2</v>
      </c>
      <c r="J88">
        <v>2</v>
      </c>
      <c r="K88">
        <v>2</v>
      </c>
      <c r="L88">
        <v>3</v>
      </c>
      <c r="M88">
        <v>4</v>
      </c>
      <c r="N88">
        <v>4</v>
      </c>
      <c r="O88">
        <v>5</v>
      </c>
      <c r="P88" t="s">
        <v>155</v>
      </c>
      <c r="Q88" t="s">
        <v>157</v>
      </c>
      <c r="R88" t="s">
        <v>157</v>
      </c>
      <c r="S88" t="s">
        <v>158</v>
      </c>
      <c r="T88" t="s">
        <v>159</v>
      </c>
      <c r="U88" t="s">
        <v>158</v>
      </c>
      <c r="V88" t="s">
        <v>159</v>
      </c>
      <c r="W88" t="s">
        <v>161</v>
      </c>
      <c r="X88" s="32" t="s">
        <v>258</v>
      </c>
      <c r="Z88" t="s">
        <v>162</v>
      </c>
      <c r="BK88">
        <v>2</v>
      </c>
    </row>
    <row r="89" spans="1:63" ht="15.75" customHeight="1">
      <c r="A89" s="31">
        <v>43327.139774027775</v>
      </c>
      <c r="B89" t="s">
        <v>16</v>
      </c>
      <c r="C89" t="s">
        <v>26</v>
      </c>
      <c r="D89" t="s">
        <v>46</v>
      </c>
      <c r="E89" t="s">
        <v>52</v>
      </c>
      <c r="F89">
        <v>4</v>
      </c>
      <c r="G89">
        <v>5</v>
      </c>
      <c r="H89">
        <v>4</v>
      </c>
      <c r="I89">
        <v>4</v>
      </c>
      <c r="J89">
        <v>2</v>
      </c>
      <c r="K89">
        <v>2</v>
      </c>
      <c r="L89">
        <v>2</v>
      </c>
      <c r="M89">
        <v>5</v>
      </c>
      <c r="N89">
        <v>4</v>
      </c>
      <c r="O89">
        <v>5</v>
      </c>
      <c r="P89" t="s">
        <v>155</v>
      </c>
      <c r="Q89" t="s">
        <v>163</v>
      </c>
      <c r="R89" t="s">
        <v>163</v>
      </c>
      <c r="S89" t="s">
        <v>159</v>
      </c>
      <c r="T89" t="s">
        <v>159</v>
      </c>
      <c r="U89" t="s">
        <v>176</v>
      </c>
      <c r="V89" t="s">
        <v>159</v>
      </c>
      <c r="W89" t="s">
        <v>158</v>
      </c>
      <c r="X89" s="32" t="s">
        <v>262</v>
      </c>
      <c r="Z89" t="s">
        <v>165</v>
      </c>
      <c r="AA89" t="s">
        <v>155</v>
      </c>
      <c r="AB89" t="s">
        <v>155</v>
      </c>
      <c r="AC89" t="s">
        <v>155</v>
      </c>
      <c r="AD89" t="s">
        <v>158</v>
      </c>
      <c r="AE89" t="s">
        <v>158</v>
      </c>
      <c r="AF89" t="s">
        <v>158</v>
      </c>
      <c r="AG89" t="s">
        <v>158</v>
      </c>
      <c r="AH89" t="s">
        <v>158</v>
      </c>
      <c r="AI89" t="s">
        <v>263</v>
      </c>
      <c r="AJ89" t="s">
        <v>179</v>
      </c>
      <c r="AK89" t="s">
        <v>163</v>
      </c>
      <c r="AL89" t="s">
        <v>163</v>
      </c>
      <c r="AM89" t="s">
        <v>155</v>
      </c>
      <c r="AN89" t="s">
        <v>158</v>
      </c>
      <c r="AO89" t="s">
        <v>158</v>
      </c>
      <c r="AP89" t="s">
        <v>161</v>
      </c>
      <c r="AQ89" t="s">
        <v>161</v>
      </c>
      <c r="AR89" t="s">
        <v>158</v>
      </c>
      <c r="AS89" t="s">
        <v>265</v>
      </c>
      <c r="AT89" t="s">
        <v>193</v>
      </c>
      <c r="AU89" t="s">
        <v>155</v>
      </c>
      <c r="AV89" t="s">
        <v>163</v>
      </c>
      <c r="AW89" t="s">
        <v>155</v>
      </c>
      <c r="AX89" t="s">
        <v>159</v>
      </c>
      <c r="AY89" t="s">
        <v>159</v>
      </c>
      <c r="AZ89" t="s">
        <v>159</v>
      </c>
      <c r="BA89" t="s">
        <v>158</v>
      </c>
      <c r="BB89" t="s">
        <v>158</v>
      </c>
      <c r="BC89" t="s">
        <v>266</v>
      </c>
      <c r="BD89" t="s">
        <v>162</v>
      </c>
      <c r="BK89">
        <v>3</v>
      </c>
    </row>
    <row r="90" spans="1:63" ht="36.75" customHeight="1">
      <c r="A90" s="31">
        <v>43327.195562141205</v>
      </c>
      <c r="B90" t="s">
        <v>12</v>
      </c>
      <c r="C90" t="s">
        <v>27</v>
      </c>
      <c r="D90" t="s">
        <v>49</v>
      </c>
      <c r="E90" t="s">
        <v>53</v>
      </c>
      <c r="F90">
        <v>3</v>
      </c>
      <c r="G90">
        <v>3</v>
      </c>
      <c r="H90">
        <v>3</v>
      </c>
      <c r="I90">
        <v>3</v>
      </c>
      <c r="J90">
        <v>3</v>
      </c>
      <c r="K90">
        <v>3</v>
      </c>
      <c r="L90">
        <v>3</v>
      </c>
      <c r="M90">
        <v>4</v>
      </c>
      <c r="N90">
        <v>4</v>
      </c>
      <c r="O90">
        <v>5</v>
      </c>
      <c r="P90" t="s">
        <v>163</v>
      </c>
      <c r="Q90" t="s">
        <v>157</v>
      </c>
      <c r="R90" t="s">
        <v>157</v>
      </c>
      <c r="S90" t="s">
        <v>159</v>
      </c>
      <c r="T90" t="s">
        <v>159</v>
      </c>
      <c r="U90" t="s">
        <v>159</v>
      </c>
      <c r="V90" t="s">
        <v>159</v>
      </c>
      <c r="W90" t="s">
        <v>159</v>
      </c>
      <c r="X90" s="32" t="s">
        <v>267</v>
      </c>
      <c r="Z90" t="s">
        <v>162</v>
      </c>
      <c r="BK90">
        <v>3</v>
      </c>
    </row>
    <row r="91" spans="1:63" ht="15.75" customHeight="1">
      <c r="A91" s="31">
        <v>43327.233907164351</v>
      </c>
      <c r="B91" t="s">
        <v>15</v>
      </c>
      <c r="C91" t="s">
        <v>26</v>
      </c>
      <c r="D91" t="s">
        <v>46</v>
      </c>
      <c r="E91" t="s">
        <v>52</v>
      </c>
      <c r="F91">
        <v>5</v>
      </c>
      <c r="G91">
        <v>5</v>
      </c>
      <c r="H91">
        <v>5</v>
      </c>
      <c r="I91">
        <v>1</v>
      </c>
      <c r="J91">
        <v>1</v>
      </c>
      <c r="K91">
        <v>5</v>
      </c>
      <c r="L91">
        <v>5</v>
      </c>
      <c r="M91">
        <v>5</v>
      </c>
      <c r="N91">
        <v>5</v>
      </c>
      <c r="O91">
        <v>5</v>
      </c>
      <c r="P91" t="s">
        <v>163</v>
      </c>
      <c r="Q91" t="s">
        <v>163</v>
      </c>
      <c r="R91" t="s">
        <v>163</v>
      </c>
      <c r="S91" t="s">
        <v>159</v>
      </c>
      <c r="T91" t="s">
        <v>159</v>
      </c>
      <c r="U91" t="s">
        <v>159</v>
      </c>
      <c r="V91" t="s">
        <v>159</v>
      </c>
      <c r="W91" t="s">
        <v>159</v>
      </c>
      <c r="X91" s="32" t="s">
        <v>269</v>
      </c>
      <c r="Z91" t="s">
        <v>179</v>
      </c>
      <c r="AK91" t="s">
        <v>163</v>
      </c>
      <c r="AL91" t="s">
        <v>163</v>
      </c>
      <c r="AM91" t="s">
        <v>163</v>
      </c>
      <c r="AN91" t="s">
        <v>159</v>
      </c>
      <c r="AO91" t="s">
        <v>159</v>
      </c>
      <c r="AP91" t="s">
        <v>159</v>
      </c>
      <c r="AQ91" t="s">
        <v>159</v>
      </c>
      <c r="AR91" t="s">
        <v>159</v>
      </c>
      <c r="AS91" t="s">
        <v>270</v>
      </c>
      <c r="AT91" t="s">
        <v>162</v>
      </c>
      <c r="BK91">
        <v>5</v>
      </c>
    </row>
    <row r="92" spans="1:63" ht="15.75" customHeight="1">
      <c r="A92" s="31">
        <v>43327.97408728009</v>
      </c>
      <c r="B92" t="s">
        <v>17</v>
      </c>
      <c r="C92" t="s">
        <v>40</v>
      </c>
      <c r="D92" t="s">
        <v>48</v>
      </c>
      <c r="E92" t="s">
        <v>54</v>
      </c>
      <c r="F92">
        <v>4</v>
      </c>
      <c r="G92">
        <v>3</v>
      </c>
      <c r="H92">
        <v>4</v>
      </c>
      <c r="I92">
        <v>4</v>
      </c>
      <c r="J92">
        <v>4</v>
      </c>
      <c r="K92">
        <v>4</v>
      </c>
      <c r="L92">
        <v>4</v>
      </c>
      <c r="M92">
        <v>4</v>
      </c>
      <c r="N92">
        <v>3</v>
      </c>
      <c r="O92">
        <v>4</v>
      </c>
      <c r="P92" t="s">
        <v>155</v>
      </c>
      <c r="Q92" t="s">
        <v>155</v>
      </c>
      <c r="R92" t="s">
        <v>155</v>
      </c>
      <c r="S92" t="s">
        <v>160</v>
      </c>
      <c r="T92" t="s">
        <v>159</v>
      </c>
      <c r="U92" t="s">
        <v>159</v>
      </c>
      <c r="V92" t="s">
        <v>158</v>
      </c>
      <c r="W92" t="s">
        <v>158</v>
      </c>
      <c r="X92" s="32"/>
      <c r="Z92" t="s">
        <v>179</v>
      </c>
      <c r="AK92" t="s">
        <v>163</v>
      </c>
      <c r="AL92" t="s">
        <v>163</v>
      </c>
      <c r="AM92" t="s">
        <v>163</v>
      </c>
      <c r="AN92" t="s">
        <v>159</v>
      </c>
      <c r="AO92" t="s">
        <v>158</v>
      </c>
      <c r="AP92" t="s">
        <v>158</v>
      </c>
      <c r="AQ92" t="s">
        <v>159</v>
      </c>
      <c r="AR92" t="s">
        <v>159</v>
      </c>
      <c r="AS92" t="s">
        <v>271</v>
      </c>
      <c r="AT92" t="s">
        <v>162</v>
      </c>
      <c r="AU92" t="s">
        <v>155</v>
      </c>
      <c r="AV92" t="s">
        <v>163</v>
      </c>
      <c r="AW92" t="s">
        <v>155</v>
      </c>
      <c r="AX92" t="s">
        <v>159</v>
      </c>
      <c r="AY92" t="s">
        <v>159</v>
      </c>
      <c r="AZ92" t="s">
        <v>159</v>
      </c>
      <c r="BA92" t="s">
        <v>159</v>
      </c>
      <c r="BB92" t="s">
        <v>159</v>
      </c>
      <c r="BC92" t="s">
        <v>273</v>
      </c>
      <c r="BD92" t="s">
        <v>223</v>
      </c>
      <c r="BK92">
        <v>3</v>
      </c>
    </row>
    <row r="93" spans="1:63" ht="15.75" customHeight="1">
      <c r="A93" s="31">
        <v>43328.417562812501</v>
      </c>
      <c r="B93" t="s">
        <v>13</v>
      </c>
      <c r="C93" t="s">
        <v>27</v>
      </c>
      <c r="D93" t="s">
        <v>45</v>
      </c>
      <c r="E93" t="s">
        <v>53</v>
      </c>
      <c r="F93">
        <v>5</v>
      </c>
      <c r="G93">
        <v>5</v>
      </c>
      <c r="H93">
        <v>3</v>
      </c>
      <c r="I93">
        <v>2</v>
      </c>
      <c r="J93">
        <v>5</v>
      </c>
      <c r="K93">
        <v>1</v>
      </c>
      <c r="L93">
        <v>2</v>
      </c>
      <c r="M93">
        <v>5</v>
      </c>
      <c r="N93">
        <v>5</v>
      </c>
      <c r="O93">
        <v>4</v>
      </c>
      <c r="P93" t="s">
        <v>157</v>
      </c>
      <c r="Q93" t="s">
        <v>163</v>
      </c>
      <c r="R93" t="s">
        <v>157</v>
      </c>
      <c r="S93" t="s">
        <v>159</v>
      </c>
      <c r="T93" t="s">
        <v>159</v>
      </c>
      <c r="U93" t="s">
        <v>161</v>
      </c>
      <c r="V93" t="s">
        <v>159</v>
      </c>
      <c r="W93" t="s">
        <v>161</v>
      </c>
      <c r="X93" s="32"/>
      <c r="Z93" t="s">
        <v>162</v>
      </c>
      <c r="BK93">
        <v>1</v>
      </c>
    </row>
    <row r="94" spans="1:63" ht="15.75" customHeight="1">
      <c r="A94" s="31">
        <v>43329.370398981482</v>
      </c>
      <c r="B94" t="s">
        <v>14</v>
      </c>
      <c r="C94" t="s">
        <v>26</v>
      </c>
      <c r="D94" t="s">
        <v>49</v>
      </c>
      <c r="E94" t="s">
        <v>53</v>
      </c>
      <c r="F94">
        <v>4</v>
      </c>
      <c r="G94">
        <v>4</v>
      </c>
      <c r="H94">
        <v>4</v>
      </c>
      <c r="I94">
        <v>3</v>
      </c>
      <c r="J94">
        <v>4</v>
      </c>
      <c r="K94">
        <v>4</v>
      </c>
      <c r="L94">
        <v>4</v>
      </c>
      <c r="M94">
        <v>3</v>
      </c>
      <c r="N94">
        <v>3</v>
      </c>
      <c r="O94">
        <v>4</v>
      </c>
      <c r="P94" t="s">
        <v>155</v>
      </c>
      <c r="Q94" t="s">
        <v>155</v>
      </c>
      <c r="R94" t="s">
        <v>157</v>
      </c>
      <c r="S94" t="s">
        <v>158</v>
      </c>
      <c r="T94" t="s">
        <v>158</v>
      </c>
      <c r="U94" t="s">
        <v>159</v>
      </c>
      <c r="V94" t="s">
        <v>159</v>
      </c>
      <c r="W94" t="s">
        <v>158</v>
      </c>
      <c r="X94" s="32" t="s">
        <v>279</v>
      </c>
      <c r="Z94" t="s">
        <v>179</v>
      </c>
      <c r="AK94" t="s">
        <v>163</v>
      </c>
      <c r="AL94" t="s">
        <v>163</v>
      </c>
      <c r="AM94" t="s">
        <v>163</v>
      </c>
      <c r="AN94" t="s">
        <v>158</v>
      </c>
      <c r="AO94" t="s">
        <v>159</v>
      </c>
      <c r="AP94" t="s">
        <v>159</v>
      </c>
      <c r="AQ94" t="s">
        <v>158</v>
      </c>
      <c r="AR94" t="s">
        <v>159</v>
      </c>
      <c r="AS94" t="s">
        <v>280</v>
      </c>
      <c r="AT94" t="s">
        <v>162</v>
      </c>
      <c r="BK94">
        <v>2</v>
      </c>
    </row>
    <row r="95" spans="1:63" ht="15.75" customHeight="1">
      <c r="A95" s="31">
        <v>43332.008092962962</v>
      </c>
      <c r="B95" t="s">
        <v>14</v>
      </c>
      <c r="C95" t="s">
        <v>27</v>
      </c>
      <c r="D95" t="s">
        <v>48</v>
      </c>
      <c r="E95" t="s">
        <v>53</v>
      </c>
      <c r="F95">
        <v>5</v>
      </c>
      <c r="G95">
        <v>5</v>
      </c>
      <c r="H95">
        <v>4</v>
      </c>
      <c r="I95">
        <v>5</v>
      </c>
      <c r="J95">
        <v>3</v>
      </c>
      <c r="K95">
        <v>3</v>
      </c>
      <c r="L95">
        <v>4</v>
      </c>
      <c r="M95">
        <v>4</v>
      </c>
      <c r="N95">
        <v>4</v>
      </c>
      <c r="O95">
        <v>5</v>
      </c>
      <c r="P95" t="s">
        <v>163</v>
      </c>
      <c r="Q95" t="s">
        <v>163</v>
      </c>
      <c r="R95" t="s">
        <v>155</v>
      </c>
      <c r="S95" t="s">
        <v>159</v>
      </c>
      <c r="T95" t="s">
        <v>158</v>
      </c>
      <c r="U95" t="s">
        <v>159</v>
      </c>
      <c r="V95" t="s">
        <v>159</v>
      </c>
      <c r="W95" t="s">
        <v>159</v>
      </c>
      <c r="X95" s="32"/>
      <c r="Z95" t="s">
        <v>179</v>
      </c>
      <c r="AK95" t="s">
        <v>155</v>
      </c>
      <c r="AL95" t="s">
        <v>163</v>
      </c>
      <c r="AM95" t="s">
        <v>163</v>
      </c>
      <c r="AN95" t="s">
        <v>159</v>
      </c>
      <c r="AO95" t="s">
        <v>159</v>
      </c>
      <c r="AP95" t="s">
        <v>158</v>
      </c>
      <c r="AQ95" t="s">
        <v>159</v>
      </c>
      <c r="AR95" t="s">
        <v>159</v>
      </c>
      <c r="AS95" t="s">
        <v>280</v>
      </c>
      <c r="AT95" t="s">
        <v>162</v>
      </c>
      <c r="BK95">
        <v>4</v>
      </c>
    </row>
    <row r="96" spans="1:63" ht="15.75" customHeight="1">
      <c r="A96" s="31">
        <v>43332.09586238426</v>
      </c>
      <c r="B96" t="s">
        <v>12</v>
      </c>
      <c r="C96" t="s">
        <v>25</v>
      </c>
      <c r="D96" t="s">
        <v>47</v>
      </c>
      <c r="E96" t="s">
        <v>53</v>
      </c>
      <c r="F96">
        <v>4</v>
      </c>
      <c r="G96">
        <v>4</v>
      </c>
      <c r="H96">
        <v>2</v>
      </c>
      <c r="I96">
        <v>3</v>
      </c>
      <c r="J96">
        <v>2</v>
      </c>
      <c r="K96">
        <v>3</v>
      </c>
      <c r="L96">
        <v>4</v>
      </c>
      <c r="M96">
        <v>3</v>
      </c>
      <c r="N96">
        <v>5</v>
      </c>
      <c r="O96">
        <v>3</v>
      </c>
      <c r="P96" t="s">
        <v>155</v>
      </c>
      <c r="Q96" t="s">
        <v>155</v>
      </c>
      <c r="R96" t="s">
        <v>157</v>
      </c>
      <c r="S96" t="s">
        <v>167</v>
      </c>
      <c r="T96" t="s">
        <v>158</v>
      </c>
      <c r="U96" t="s">
        <v>158</v>
      </c>
      <c r="V96" t="s">
        <v>158</v>
      </c>
      <c r="W96" t="s">
        <v>161</v>
      </c>
      <c r="X96" s="32"/>
      <c r="Z96" t="s">
        <v>162</v>
      </c>
      <c r="BK96">
        <v>1</v>
      </c>
    </row>
    <row r="97" spans="1:63" ht="15.75" customHeight="1">
      <c r="A97" s="31">
        <v>43332.509259074075</v>
      </c>
      <c r="B97" t="s">
        <v>14</v>
      </c>
      <c r="C97" t="s">
        <v>27</v>
      </c>
      <c r="D97" t="s">
        <v>45</v>
      </c>
      <c r="E97" t="s">
        <v>52</v>
      </c>
      <c r="F97">
        <v>5</v>
      </c>
      <c r="G97">
        <v>5</v>
      </c>
      <c r="H97">
        <v>5</v>
      </c>
      <c r="I97">
        <v>5</v>
      </c>
      <c r="J97">
        <v>5</v>
      </c>
      <c r="K97">
        <v>5</v>
      </c>
      <c r="L97">
        <v>3</v>
      </c>
      <c r="M97">
        <v>2</v>
      </c>
      <c r="N97">
        <v>1</v>
      </c>
      <c r="O97">
        <v>5</v>
      </c>
      <c r="P97" t="s">
        <v>157</v>
      </c>
      <c r="Q97" t="s">
        <v>155</v>
      </c>
      <c r="R97" t="s">
        <v>155</v>
      </c>
      <c r="S97" t="s">
        <v>176</v>
      </c>
      <c r="T97" t="s">
        <v>159</v>
      </c>
      <c r="U97" t="s">
        <v>158</v>
      </c>
      <c r="V97" t="s">
        <v>158</v>
      </c>
      <c r="W97" t="s">
        <v>158</v>
      </c>
      <c r="X97" s="32"/>
      <c r="Z97" t="s">
        <v>193</v>
      </c>
      <c r="AK97" t="s">
        <v>163</v>
      </c>
      <c r="AL97" t="s">
        <v>163</v>
      </c>
      <c r="AM97" t="s">
        <v>163</v>
      </c>
      <c r="AN97" t="s">
        <v>159</v>
      </c>
      <c r="AO97" t="s">
        <v>159</v>
      </c>
      <c r="AP97" t="s">
        <v>159</v>
      </c>
      <c r="AQ97" t="s">
        <v>159</v>
      </c>
      <c r="AR97" t="s">
        <v>159</v>
      </c>
      <c r="AS97" t="s">
        <v>283</v>
      </c>
      <c r="AT97" t="s">
        <v>162</v>
      </c>
      <c r="AU97" t="s">
        <v>155</v>
      </c>
      <c r="AV97" t="s">
        <v>157</v>
      </c>
      <c r="AW97" t="s">
        <v>157</v>
      </c>
      <c r="AX97" t="s">
        <v>159</v>
      </c>
      <c r="AY97" t="s">
        <v>176</v>
      </c>
      <c r="AZ97" t="s">
        <v>176</v>
      </c>
      <c r="BA97" t="s">
        <v>176</v>
      </c>
      <c r="BB97" t="s">
        <v>158</v>
      </c>
      <c r="BD97" t="s">
        <v>223</v>
      </c>
      <c r="BE97" t="s">
        <v>155</v>
      </c>
      <c r="BF97" t="s">
        <v>155</v>
      </c>
      <c r="BG97" t="s">
        <v>155</v>
      </c>
      <c r="BH97" t="s">
        <v>285</v>
      </c>
      <c r="BI97" t="s">
        <v>287</v>
      </c>
      <c r="BJ97" t="s">
        <v>193</v>
      </c>
      <c r="BK97">
        <v>3</v>
      </c>
    </row>
    <row r="98" spans="1:63" ht="15.75" customHeight="1">
      <c r="A98" s="31">
        <v>43332.913015266204</v>
      </c>
      <c r="B98" t="s">
        <v>13</v>
      </c>
      <c r="C98" t="s">
        <v>25</v>
      </c>
      <c r="D98" t="s">
        <v>43</v>
      </c>
      <c r="E98" t="s">
        <v>53</v>
      </c>
      <c r="F98">
        <v>5</v>
      </c>
      <c r="G98">
        <v>4</v>
      </c>
      <c r="H98">
        <v>4</v>
      </c>
      <c r="I98">
        <v>5</v>
      </c>
      <c r="J98">
        <v>4</v>
      </c>
      <c r="K98">
        <v>3</v>
      </c>
      <c r="L98">
        <v>5</v>
      </c>
      <c r="M98">
        <v>3</v>
      </c>
      <c r="N98">
        <v>5</v>
      </c>
      <c r="O98">
        <v>4</v>
      </c>
      <c r="P98" t="s">
        <v>155</v>
      </c>
      <c r="Q98" t="s">
        <v>157</v>
      </c>
      <c r="R98" t="s">
        <v>157</v>
      </c>
      <c r="S98" t="s">
        <v>158</v>
      </c>
      <c r="T98" t="s">
        <v>167</v>
      </c>
      <c r="U98" t="s">
        <v>160</v>
      </c>
      <c r="V98" t="s">
        <v>159</v>
      </c>
      <c r="W98" t="s">
        <v>161</v>
      </c>
      <c r="X98" s="32" t="s">
        <v>284</v>
      </c>
      <c r="Z98" t="s">
        <v>162</v>
      </c>
      <c r="BK98">
        <v>3</v>
      </c>
    </row>
    <row r="99" spans="1:63" ht="15.75" customHeight="1">
      <c r="A99" s="31">
        <v>43332.952471956014</v>
      </c>
      <c r="B99" t="s">
        <v>15</v>
      </c>
      <c r="C99" t="s">
        <v>26</v>
      </c>
      <c r="D99" t="s">
        <v>48</v>
      </c>
      <c r="E99" t="s">
        <v>52</v>
      </c>
      <c r="F99">
        <v>5</v>
      </c>
      <c r="G99">
        <v>5</v>
      </c>
      <c r="H99">
        <v>5</v>
      </c>
      <c r="I99">
        <v>4</v>
      </c>
      <c r="J99">
        <v>1</v>
      </c>
      <c r="K99">
        <v>3</v>
      </c>
      <c r="L99">
        <v>5</v>
      </c>
      <c r="M99">
        <v>4</v>
      </c>
      <c r="N99">
        <v>3</v>
      </c>
      <c r="O99">
        <v>5</v>
      </c>
      <c r="P99" t="s">
        <v>163</v>
      </c>
      <c r="Q99" t="s">
        <v>163</v>
      </c>
      <c r="R99" t="s">
        <v>163</v>
      </c>
      <c r="S99" t="s">
        <v>159</v>
      </c>
      <c r="T99" t="s">
        <v>159</v>
      </c>
      <c r="U99" t="s">
        <v>159</v>
      </c>
      <c r="V99" t="s">
        <v>159</v>
      </c>
      <c r="W99" t="s">
        <v>159</v>
      </c>
      <c r="X99" s="32" t="s">
        <v>286</v>
      </c>
      <c r="Z99" t="s">
        <v>179</v>
      </c>
      <c r="AA99" t="s">
        <v>155</v>
      </c>
      <c r="AB99" t="s">
        <v>155</v>
      </c>
      <c r="AC99" t="s">
        <v>155</v>
      </c>
      <c r="AD99" t="s">
        <v>159</v>
      </c>
      <c r="AE99" t="s">
        <v>159</v>
      </c>
      <c r="AF99" t="s">
        <v>159</v>
      </c>
      <c r="AG99" t="s">
        <v>159</v>
      </c>
      <c r="AH99" t="s">
        <v>159</v>
      </c>
      <c r="AI99" t="s">
        <v>290</v>
      </c>
      <c r="AJ99" t="s">
        <v>162</v>
      </c>
      <c r="AK99" t="s">
        <v>155</v>
      </c>
      <c r="AL99" t="s">
        <v>163</v>
      </c>
      <c r="AM99" t="s">
        <v>155</v>
      </c>
      <c r="AN99" t="s">
        <v>158</v>
      </c>
      <c r="AO99" t="s">
        <v>159</v>
      </c>
      <c r="AP99" t="s">
        <v>158</v>
      </c>
      <c r="AQ99" t="s">
        <v>158</v>
      </c>
      <c r="AR99" t="s">
        <v>159</v>
      </c>
      <c r="AT99" t="s">
        <v>165</v>
      </c>
      <c r="BK99">
        <v>3</v>
      </c>
    </row>
    <row r="100" spans="1:63" ht="15.75" customHeight="1">
      <c r="A100" s="31">
        <v>43334.252316944447</v>
      </c>
      <c r="B100" t="s">
        <v>14</v>
      </c>
      <c r="C100" t="s">
        <v>26</v>
      </c>
      <c r="D100" t="s">
        <v>49</v>
      </c>
      <c r="E100" t="s">
        <v>54</v>
      </c>
      <c r="F100">
        <v>3</v>
      </c>
      <c r="G100">
        <v>4</v>
      </c>
      <c r="H100">
        <v>4</v>
      </c>
      <c r="I100">
        <v>3</v>
      </c>
      <c r="J100">
        <v>3</v>
      </c>
      <c r="K100">
        <v>2</v>
      </c>
      <c r="L100">
        <v>3</v>
      </c>
      <c r="M100">
        <v>2</v>
      </c>
      <c r="N100">
        <v>3</v>
      </c>
      <c r="O100">
        <v>4</v>
      </c>
      <c r="P100" t="s">
        <v>155</v>
      </c>
      <c r="Q100" t="s">
        <v>163</v>
      </c>
      <c r="R100" t="s">
        <v>156</v>
      </c>
      <c r="S100" t="s">
        <v>159</v>
      </c>
      <c r="T100" t="s">
        <v>159</v>
      </c>
      <c r="U100" t="s">
        <v>159</v>
      </c>
      <c r="W100" t="s">
        <v>158</v>
      </c>
      <c r="X100" s="32"/>
      <c r="Z100" t="s">
        <v>162</v>
      </c>
      <c r="BK100">
        <v>3</v>
      </c>
    </row>
    <row r="101" spans="1:63" ht="15.75" customHeight="1">
      <c r="A101" s="31">
        <v>43334.338188020833</v>
      </c>
      <c r="B101" t="s">
        <v>18</v>
      </c>
      <c r="C101" t="s">
        <v>29</v>
      </c>
      <c r="D101" t="s">
        <v>47</v>
      </c>
      <c r="E101" t="s">
        <v>54</v>
      </c>
      <c r="F101">
        <v>4</v>
      </c>
      <c r="G101">
        <v>4</v>
      </c>
      <c r="H101">
        <v>3</v>
      </c>
      <c r="I101">
        <v>4</v>
      </c>
      <c r="J101">
        <v>3</v>
      </c>
      <c r="K101">
        <v>5</v>
      </c>
      <c r="L101">
        <v>3</v>
      </c>
      <c r="M101">
        <v>4</v>
      </c>
      <c r="N101">
        <v>4</v>
      </c>
      <c r="O101">
        <v>5</v>
      </c>
      <c r="P101" t="s">
        <v>155</v>
      </c>
      <c r="Q101" t="s">
        <v>157</v>
      </c>
      <c r="R101" t="s">
        <v>157</v>
      </c>
      <c r="S101" t="s">
        <v>161</v>
      </c>
      <c r="T101" t="s">
        <v>158</v>
      </c>
      <c r="U101" t="s">
        <v>158</v>
      </c>
      <c r="V101" t="s">
        <v>159</v>
      </c>
      <c r="W101" t="s">
        <v>161</v>
      </c>
      <c r="X101" s="32"/>
      <c r="Z101" t="s">
        <v>193</v>
      </c>
      <c r="AU101" t="s">
        <v>157</v>
      </c>
      <c r="AV101" t="s">
        <v>157</v>
      </c>
      <c r="AW101" t="s">
        <v>163</v>
      </c>
      <c r="AX101" t="s">
        <v>158</v>
      </c>
      <c r="AY101" t="s">
        <v>158</v>
      </c>
      <c r="AZ101" t="s">
        <v>158</v>
      </c>
      <c r="BA101" t="s">
        <v>159</v>
      </c>
      <c r="BB101" t="s">
        <v>158</v>
      </c>
      <c r="BD101" t="s">
        <v>162</v>
      </c>
      <c r="BK101">
        <v>3</v>
      </c>
    </row>
    <row r="102" spans="1:63" ht="15.75" customHeight="1">
      <c r="A102" s="31">
        <v>43335.536513819447</v>
      </c>
      <c r="B102" t="s">
        <v>13</v>
      </c>
      <c r="C102" t="s">
        <v>25</v>
      </c>
      <c r="D102" t="s">
        <v>47</v>
      </c>
      <c r="E102" t="s">
        <v>54</v>
      </c>
      <c r="F102">
        <v>2</v>
      </c>
      <c r="G102">
        <v>3</v>
      </c>
      <c r="H102">
        <v>2</v>
      </c>
      <c r="I102">
        <v>2</v>
      </c>
      <c r="J102">
        <v>5</v>
      </c>
      <c r="K102">
        <v>5</v>
      </c>
      <c r="L102">
        <v>5</v>
      </c>
      <c r="M102">
        <v>3</v>
      </c>
      <c r="N102">
        <v>2</v>
      </c>
      <c r="O102">
        <v>3</v>
      </c>
      <c r="P102" t="s">
        <v>157</v>
      </c>
      <c r="Q102" t="s">
        <v>157</v>
      </c>
      <c r="R102" t="s">
        <v>155</v>
      </c>
      <c r="S102" t="s">
        <v>161</v>
      </c>
      <c r="T102" t="s">
        <v>161</v>
      </c>
      <c r="U102" t="s">
        <v>161</v>
      </c>
      <c r="V102" t="s">
        <v>161</v>
      </c>
      <c r="W102" t="s">
        <v>161</v>
      </c>
      <c r="X102" s="32"/>
      <c r="Z102" t="s">
        <v>162</v>
      </c>
      <c r="BK102">
        <v>5</v>
      </c>
    </row>
    <row r="103" spans="1:63" ht="15.75" customHeight="1">
      <c r="X103" s="32"/>
    </row>
    <row r="104" spans="1:63" ht="15.75" customHeight="1">
      <c r="X104" s="32"/>
    </row>
    <row r="105" spans="1:63" ht="15.75" customHeight="1">
      <c r="X105" s="32"/>
    </row>
    <row r="106" spans="1:63" ht="15.75" customHeight="1">
      <c r="X106" s="32"/>
    </row>
    <row r="107" spans="1:63" ht="15.75" customHeight="1">
      <c r="X107" s="32"/>
    </row>
    <row r="108" spans="1:63" ht="15.75" customHeight="1">
      <c r="X108" s="32"/>
    </row>
    <row r="109" spans="1:63" ht="15.75" customHeight="1">
      <c r="X109" s="32"/>
    </row>
    <row r="110" spans="1:63" ht="15.75" customHeight="1">
      <c r="X110" s="32"/>
    </row>
    <row r="111" spans="1:63" ht="15.75" customHeight="1">
      <c r="X111" s="32"/>
    </row>
    <row r="112" spans="1:63" ht="15.75" customHeight="1">
      <c r="X112" s="32"/>
    </row>
    <row r="113" spans="24:24" ht="15.75" customHeight="1">
      <c r="X113" s="32"/>
    </row>
    <row r="114" spans="24:24" ht="15.75" customHeight="1">
      <c r="X114" s="32"/>
    </row>
    <row r="115" spans="24:24" ht="15.75" customHeight="1">
      <c r="X115" s="32"/>
    </row>
    <row r="116" spans="24:24" ht="15.75" customHeight="1">
      <c r="X116" s="32"/>
    </row>
    <row r="117" spans="24:24" ht="15.75" customHeight="1">
      <c r="X117" s="32"/>
    </row>
    <row r="118" spans="24:24" ht="15.75" customHeight="1">
      <c r="X118" s="32"/>
    </row>
    <row r="119" spans="24:24" ht="15.75" customHeight="1">
      <c r="X119" s="32"/>
    </row>
    <row r="120" spans="24:24" ht="15.75" customHeight="1">
      <c r="X120" s="32"/>
    </row>
    <row r="121" spans="24:24" ht="15.75" customHeight="1">
      <c r="X121" s="32"/>
    </row>
    <row r="122" spans="24:24" ht="15.75" customHeight="1">
      <c r="X122" s="32"/>
    </row>
    <row r="123" spans="24:24" ht="15.75" customHeight="1">
      <c r="X123" s="32"/>
    </row>
    <row r="124" spans="24:24" ht="15.75" customHeight="1">
      <c r="X124" s="32"/>
    </row>
    <row r="125" spans="24:24" ht="15.75" customHeight="1">
      <c r="X125" s="32"/>
    </row>
    <row r="126" spans="24:24" ht="15.75" customHeight="1">
      <c r="X126" s="32"/>
    </row>
    <row r="127" spans="24:24" ht="15.75" customHeight="1">
      <c r="X127" s="32"/>
    </row>
    <row r="128" spans="24:24" ht="15.75" customHeight="1">
      <c r="X128" s="32"/>
    </row>
    <row r="129" spans="24:24" ht="15.75" customHeight="1">
      <c r="X129" s="32"/>
    </row>
    <row r="130" spans="24:24" ht="15.75" customHeight="1">
      <c r="X130" s="32"/>
    </row>
    <row r="131" spans="24:24" ht="15.75" customHeight="1">
      <c r="X131" s="32"/>
    </row>
    <row r="132" spans="24:24" ht="15.75" customHeight="1">
      <c r="X132" s="32"/>
    </row>
    <row r="133" spans="24:24" ht="15.75" customHeight="1">
      <c r="X133" s="32"/>
    </row>
    <row r="134" spans="24:24" ht="15.75" customHeight="1">
      <c r="X134" s="32"/>
    </row>
    <row r="135" spans="24:24" ht="15.75" customHeight="1">
      <c r="X135" s="32"/>
    </row>
    <row r="136" spans="24:24" ht="15.75" customHeight="1">
      <c r="X136" s="32"/>
    </row>
    <row r="137" spans="24:24" ht="15.75" customHeight="1">
      <c r="X137" s="32"/>
    </row>
    <row r="138" spans="24:24" ht="15.75" customHeight="1">
      <c r="X138" s="32"/>
    </row>
    <row r="139" spans="24:24" ht="15.75" customHeight="1">
      <c r="X139" s="32"/>
    </row>
    <row r="140" spans="24:24" ht="15.75" customHeight="1">
      <c r="X140" s="32"/>
    </row>
    <row r="141" spans="24:24" ht="15.75" customHeight="1">
      <c r="X141" s="32"/>
    </row>
    <row r="142" spans="24:24" ht="15.75" customHeight="1">
      <c r="X142" s="32"/>
    </row>
    <row r="143" spans="24:24" ht="15.75" customHeight="1">
      <c r="X143" s="32"/>
    </row>
    <row r="144" spans="24:24" ht="15.75" customHeight="1">
      <c r="X144" s="32"/>
    </row>
    <row r="145" spans="24:24" ht="15.75" customHeight="1">
      <c r="X145" s="32"/>
    </row>
    <row r="146" spans="24:24" ht="15.75" customHeight="1">
      <c r="X146" s="32"/>
    </row>
    <row r="147" spans="24:24" ht="15.75" customHeight="1">
      <c r="X147" s="32"/>
    </row>
    <row r="148" spans="24:24" ht="15.75" customHeight="1">
      <c r="X148" s="32"/>
    </row>
    <row r="149" spans="24:24" ht="15.75" customHeight="1">
      <c r="X149" s="32"/>
    </row>
    <row r="150" spans="24:24" ht="15.75" customHeight="1">
      <c r="X150" s="32"/>
    </row>
    <row r="151" spans="24:24" ht="15.75" customHeight="1">
      <c r="X151" s="32"/>
    </row>
    <row r="152" spans="24:24" ht="15.75" customHeight="1">
      <c r="X152" s="32"/>
    </row>
    <row r="153" spans="24:24" ht="15.75" customHeight="1">
      <c r="X153" s="32"/>
    </row>
    <row r="154" spans="24:24" ht="15.75" customHeight="1">
      <c r="X154" s="32"/>
    </row>
    <row r="155" spans="24:24" ht="15.75" customHeight="1">
      <c r="X155" s="32"/>
    </row>
    <row r="156" spans="24:24" ht="15.75" customHeight="1">
      <c r="X156" s="32"/>
    </row>
    <row r="157" spans="24:24" ht="15.75" customHeight="1">
      <c r="X157" s="32"/>
    </row>
    <row r="158" spans="24:24" ht="15.75" customHeight="1">
      <c r="X158" s="32"/>
    </row>
    <row r="159" spans="24:24" ht="15.75" customHeight="1">
      <c r="X159" s="32"/>
    </row>
    <row r="160" spans="24:24" ht="15.75" customHeight="1">
      <c r="X160" s="32"/>
    </row>
    <row r="161" spans="24:24" ht="15.75" customHeight="1">
      <c r="X161" s="32"/>
    </row>
    <row r="162" spans="24:24" ht="15.75" customHeight="1">
      <c r="X162" s="32"/>
    </row>
    <row r="163" spans="24:24" ht="15.75" customHeight="1">
      <c r="X163" s="32"/>
    </row>
    <row r="164" spans="24:24" ht="15.75" customHeight="1">
      <c r="X164" s="32"/>
    </row>
    <row r="165" spans="24:24" ht="15.75" customHeight="1">
      <c r="X165" s="32"/>
    </row>
    <row r="166" spans="24:24" ht="15.75" customHeight="1">
      <c r="X166" s="32"/>
    </row>
    <row r="167" spans="24:24" ht="15.75" customHeight="1">
      <c r="X167" s="32"/>
    </row>
    <row r="168" spans="24:24" ht="15.75" customHeight="1">
      <c r="X168" s="32"/>
    </row>
    <row r="169" spans="24:24" ht="15.75" customHeight="1">
      <c r="X169" s="32"/>
    </row>
    <row r="170" spans="24:24" ht="15.75" customHeight="1">
      <c r="X170" s="32"/>
    </row>
    <row r="171" spans="24:24" ht="15.75" customHeight="1">
      <c r="X171" s="32"/>
    </row>
    <row r="172" spans="24:24" ht="15.75" customHeight="1">
      <c r="X172" s="32"/>
    </row>
    <row r="173" spans="24:24" ht="15.75" customHeight="1">
      <c r="X173" s="32"/>
    </row>
    <row r="174" spans="24:24" ht="15.75" customHeight="1">
      <c r="X174" s="32"/>
    </row>
    <row r="175" spans="24:24" ht="15.75" customHeight="1">
      <c r="X175" s="32"/>
    </row>
    <row r="176" spans="24:24" ht="15.75" customHeight="1">
      <c r="X176" s="32"/>
    </row>
    <row r="177" spans="24:24" ht="15.75" customHeight="1">
      <c r="X177" s="32"/>
    </row>
    <row r="178" spans="24:24" ht="15.75" customHeight="1">
      <c r="X178" s="32"/>
    </row>
    <row r="179" spans="24:24" ht="15.75" customHeight="1">
      <c r="X179" s="32"/>
    </row>
    <row r="180" spans="24:24" ht="15.75" customHeight="1">
      <c r="X180" s="32"/>
    </row>
    <row r="181" spans="24:24" ht="15.75" customHeight="1">
      <c r="X181" s="32"/>
    </row>
    <row r="182" spans="24:24" ht="15.75" customHeight="1">
      <c r="X182" s="32"/>
    </row>
    <row r="183" spans="24:24" ht="15.75" customHeight="1">
      <c r="X183" s="32"/>
    </row>
    <row r="184" spans="24:24" ht="15.75" customHeight="1">
      <c r="X184" s="32"/>
    </row>
    <row r="185" spans="24:24" ht="15.75" customHeight="1">
      <c r="X185" s="32"/>
    </row>
    <row r="186" spans="24:24" ht="15.75" customHeight="1">
      <c r="X186" s="32"/>
    </row>
    <row r="187" spans="24:24" ht="15.75" customHeight="1">
      <c r="X187" s="32"/>
    </row>
    <row r="188" spans="24:24" ht="15.75" customHeight="1">
      <c r="X188" s="32"/>
    </row>
    <row r="189" spans="24:24" ht="15.75" customHeight="1">
      <c r="X189" s="32"/>
    </row>
    <row r="190" spans="24:24" ht="15.75" customHeight="1">
      <c r="X190" s="32"/>
    </row>
    <row r="191" spans="24:24" ht="15.75" customHeight="1">
      <c r="X191" s="32"/>
    </row>
    <row r="192" spans="24:24" ht="15.75" customHeight="1">
      <c r="X192" s="32"/>
    </row>
    <row r="193" spans="24:24" ht="15.75" customHeight="1">
      <c r="X193" s="32"/>
    </row>
    <row r="194" spans="24:24" ht="15.75" customHeight="1">
      <c r="X194" s="32"/>
    </row>
    <row r="195" spans="24:24" ht="15.75" customHeight="1">
      <c r="X195" s="32"/>
    </row>
    <row r="196" spans="24:24" ht="15.75" customHeight="1">
      <c r="X196" s="32"/>
    </row>
    <row r="197" spans="24:24" ht="15.75" customHeight="1">
      <c r="X197" s="32"/>
    </row>
    <row r="198" spans="24:24" ht="15.75" customHeight="1">
      <c r="X198" s="32"/>
    </row>
    <row r="199" spans="24:24" ht="15.75" customHeight="1">
      <c r="X199" s="32"/>
    </row>
    <row r="200" spans="24:24" ht="15.75" customHeight="1">
      <c r="X200" s="32"/>
    </row>
    <row r="201" spans="24:24" ht="15.75" customHeight="1">
      <c r="X201" s="32"/>
    </row>
    <row r="202" spans="24:24" ht="15.75" customHeight="1">
      <c r="X202" s="32"/>
    </row>
    <row r="203" spans="24:24" ht="15.75" customHeight="1">
      <c r="X203" s="32"/>
    </row>
    <row r="204" spans="24:24" ht="15.75" customHeight="1">
      <c r="X204" s="32"/>
    </row>
    <row r="205" spans="24:24" ht="15.75" customHeight="1">
      <c r="X205" s="32"/>
    </row>
    <row r="206" spans="24:24" ht="15.75" customHeight="1">
      <c r="X206" s="32"/>
    </row>
    <row r="207" spans="24:24" ht="15.75" customHeight="1">
      <c r="X207" s="32"/>
    </row>
    <row r="208" spans="24:24" ht="15.75" customHeight="1">
      <c r="X208" s="32"/>
    </row>
    <row r="209" spans="24:24" ht="15.75" customHeight="1">
      <c r="X209" s="32"/>
    </row>
    <row r="210" spans="24:24" ht="15.75" customHeight="1">
      <c r="X210" s="32"/>
    </row>
    <row r="211" spans="24:24" ht="15.75" customHeight="1">
      <c r="X211" s="32"/>
    </row>
    <row r="212" spans="24:24" ht="15.75" customHeight="1">
      <c r="X212" s="32"/>
    </row>
    <row r="213" spans="24:24" ht="15.75" customHeight="1">
      <c r="X213" s="32"/>
    </row>
    <row r="214" spans="24:24" ht="15.75" customHeight="1">
      <c r="X214" s="32"/>
    </row>
    <row r="215" spans="24:24" ht="15.75" customHeight="1">
      <c r="X215" s="32"/>
    </row>
    <row r="216" spans="24:24" ht="15.75" customHeight="1">
      <c r="X216" s="32"/>
    </row>
    <row r="217" spans="24:24" ht="15.75" customHeight="1">
      <c r="X217" s="32"/>
    </row>
    <row r="218" spans="24:24" ht="15.75" customHeight="1">
      <c r="X218" s="32"/>
    </row>
    <row r="219" spans="24:24" ht="15.75" customHeight="1">
      <c r="X219" s="32"/>
    </row>
    <row r="220" spans="24:24" ht="15.75" customHeight="1">
      <c r="X220" s="32"/>
    </row>
    <row r="221" spans="24:24" ht="15.75" customHeight="1">
      <c r="X221" s="32"/>
    </row>
    <row r="222" spans="24:24" ht="15.75" customHeight="1">
      <c r="X222" s="32"/>
    </row>
    <row r="223" spans="24:24" ht="15.75" customHeight="1">
      <c r="X223" s="32"/>
    </row>
    <row r="224" spans="24:24" ht="15.75" customHeight="1">
      <c r="X224" s="32"/>
    </row>
    <row r="225" spans="24:24" ht="15.75" customHeight="1">
      <c r="X225" s="32"/>
    </row>
    <row r="226" spans="24:24" ht="15.75" customHeight="1">
      <c r="X226" s="32"/>
    </row>
    <row r="227" spans="24:24" ht="15.75" customHeight="1">
      <c r="X227" s="32"/>
    </row>
    <row r="228" spans="24:24" ht="15.75" customHeight="1">
      <c r="X228" s="32"/>
    </row>
    <row r="229" spans="24:24" ht="15.75" customHeight="1">
      <c r="X229" s="32"/>
    </row>
    <row r="230" spans="24:24" ht="15.75" customHeight="1">
      <c r="X230" s="32"/>
    </row>
    <row r="231" spans="24:24" ht="15.75" customHeight="1">
      <c r="X231" s="32"/>
    </row>
    <row r="232" spans="24:24" ht="15.75" customHeight="1">
      <c r="X232" s="32"/>
    </row>
    <row r="233" spans="24:24" ht="15.75" customHeight="1">
      <c r="X233" s="32"/>
    </row>
    <row r="234" spans="24:24" ht="15.75" customHeight="1">
      <c r="X234" s="32"/>
    </row>
    <row r="235" spans="24:24" ht="15.75" customHeight="1">
      <c r="X235" s="32"/>
    </row>
    <row r="236" spans="24:24" ht="15.75" customHeight="1">
      <c r="X236" s="32"/>
    </row>
    <row r="237" spans="24:24" ht="15.75" customHeight="1">
      <c r="X237" s="32"/>
    </row>
    <row r="238" spans="24:24" ht="15.75" customHeight="1">
      <c r="X238" s="32"/>
    </row>
    <row r="239" spans="24:24" ht="15.75" customHeight="1">
      <c r="X239" s="32"/>
    </row>
    <row r="240" spans="24:24" ht="15.75" customHeight="1">
      <c r="X240" s="32"/>
    </row>
    <row r="241" spans="24:24" ht="15.75" customHeight="1">
      <c r="X241" s="32"/>
    </row>
    <row r="242" spans="24:24" ht="15.75" customHeight="1">
      <c r="X242" s="32"/>
    </row>
    <row r="243" spans="24:24" ht="15.75" customHeight="1">
      <c r="X243" s="32"/>
    </row>
    <row r="244" spans="24:24" ht="15.75" customHeight="1">
      <c r="X244" s="32"/>
    </row>
    <row r="245" spans="24:24" ht="15.75" customHeight="1">
      <c r="X245" s="32"/>
    </row>
    <row r="246" spans="24:24" ht="15.75" customHeight="1">
      <c r="X246" s="32"/>
    </row>
    <row r="247" spans="24:24" ht="15.75" customHeight="1">
      <c r="X247" s="32"/>
    </row>
    <row r="248" spans="24:24" ht="15.75" customHeight="1">
      <c r="X248" s="32"/>
    </row>
    <row r="249" spans="24:24" ht="15.75" customHeight="1">
      <c r="X249" s="32"/>
    </row>
    <row r="250" spans="24:24" ht="15.75" customHeight="1">
      <c r="X250" s="32"/>
    </row>
    <row r="251" spans="24:24" ht="15.75" customHeight="1">
      <c r="X251" s="32"/>
    </row>
    <row r="252" spans="24:24" ht="15.75" customHeight="1">
      <c r="X252" s="32"/>
    </row>
    <row r="253" spans="24:24" ht="15.75" customHeight="1">
      <c r="X253" s="32"/>
    </row>
    <row r="254" spans="24:24" ht="15.75" customHeight="1">
      <c r="X254" s="32"/>
    </row>
    <row r="255" spans="24:24" ht="15.75" customHeight="1">
      <c r="X255" s="32"/>
    </row>
    <row r="256" spans="24:24" ht="15.75" customHeight="1">
      <c r="X256" s="32"/>
    </row>
    <row r="257" spans="24:24" ht="15.75" customHeight="1">
      <c r="X257" s="32"/>
    </row>
    <row r="258" spans="24:24" ht="15.75" customHeight="1">
      <c r="X258" s="32"/>
    </row>
    <row r="259" spans="24:24" ht="15.75" customHeight="1">
      <c r="X259" s="32"/>
    </row>
    <row r="260" spans="24:24" ht="15.75" customHeight="1">
      <c r="X260" s="32"/>
    </row>
    <row r="261" spans="24:24" ht="15.75" customHeight="1">
      <c r="X261" s="32"/>
    </row>
    <row r="262" spans="24:24" ht="15.75" customHeight="1">
      <c r="X262" s="32"/>
    </row>
    <row r="263" spans="24:24" ht="15.75" customHeight="1">
      <c r="X263" s="32"/>
    </row>
    <row r="264" spans="24:24" ht="15.75" customHeight="1">
      <c r="X264" s="32"/>
    </row>
    <row r="265" spans="24:24" ht="15.75" customHeight="1">
      <c r="X265" s="32"/>
    </row>
    <row r="266" spans="24:24" ht="15.75" customHeight="1">
      <c r="X266" s="32"/>
    </row>
    <row r="267" spans="24:24" ht="15.75" customHeight="1">
      <c r="X267" s="32"/>
    </row>
    <row r="268" spans="24:24" ht="15.75" customHeight="1">
      <c r="X268" s="32"/>
    </row>
    <row r="269" spans="24:24" ht="15.75" customHeight="1">
      <c r="X269" s="32"/>
    </row>
    <row r="270" spans="24:24" ht="15.75" customHeight="1">
      <c r="X270" s="32"/>
    </row>
    <row r="271" spans="24:24" ht="15.75" customHeight="1">
      <c r="X271" s="32"/>
    </row>
    <row r="272" spans="24:24" ht="15.75" customHeight="1">
      <c r="X272" s="32"/>
    </row>
    <row r="273" spans="24:24" ht="15.75" customHeight="1">
      <c r="X273" s="32"/>
    </row>
    <row r="274" spans="24:24" ht="15.75" customHeight="1">
      <c r="X274" s="32"/>
    </row>
    <row r="275" spans="24:24" ht="15.75" customHeight="1">
      <c r="X275" s="32"/>
    </row>
    <row r="276" spans="24:24" ht="15.75" customHeight="1">
      <c r="X276" s="32"/>
    </row>
    <row r="277" spans="24:24" ht="15.75" customHeight="1">
      <c r="X277" s="32"/>
    </row>
    <row r="278" spans="24:24" ht="15.75" customHeight="1">
      <c r="X278" s="32"/>
    </row>
    <row r="279" spans="24:24" ht="15.75" customHeight="1">
      <c r="X279" s="32"/>
    </row>
    <row r="280" spans="24:24" ht="15.75" customHeight="1">
      <c r="X280" s="32"/>
    </row>
    <row r="281" spans="24:24" ht="15.75" customHeight="1">
      <c r="X281" s="32"/>
    </row>
    <row r="282" spans="24:24" ht="15.75" customHeight="1">
      <c r="X282" s="32"/>
    </row>
    <row r="283" spans="24:24" ht="15.75" customHeight="1">
      <c r="X283" s="32"/>
    </row>
    <row r="284" spans="24:24" ht="15.75" customHeight="1">
      <c r="X284" s="32"/>
    </row>
    <row r="285" spans="24:24" ht="15.75" customHeight="1">
      <c r="X285" s="32"/>
    </row>
    <row r="286" spans="24:24" ht="15.75" customHeight="1">
      <c r="X286" s="32"/>
    </row>
    <row r="287" spans="24:24" ht="15.75" customHeight="1">
      <c r="X287" s="32"/>
    </row>
    <row r="288" spans="24:24" ht="15.75" customHeight="1">
      <c r="X288" s="32"/>
    </row>
    <row r="289" spans="24:24" ht="15.75" customHeight="1">
      <c r="X289" s="32"/>
    </row>
    <row r="290" spans="24:24" ht="15.75" customHeight="1">
      <c r="X290" s="32"/>
    </row>
    <row r="291" spans="24:24" ht="15.75" customHeight="1">
      <c r="X291" s="32"/>
    </row>
    <row r="292" spans="24:24" ht="15.75" customHeight="1">
      <c r="X292" s="32"/>
    </row>
    <row r="293" spans="24:24" ht="15.75" customHeight="1">
      <c r="X293" s="32"/>
    </row>
    <row r="294" spans="24:24" ht="15.75" customHeight="1">
      <c r="X294" s="32"/>
    </row>
    <row r="295" spans="24:24" ht="15.75" customHeight="1">
      <c r="X295" s="32"/>
    </row>
    <row r="296" spans="24:24" ht="15.75" customHeight="1">
      <c r="X296" s="32"/>
    </row>
    <row r="297" spans="24:24" ht="15.75" customHeight="1">
      <c r="X297" s="32"/>
    </row>
    <row r="298" spans="24:24" ht="15.75" customHeight="1">
      <c r="X298" s="32"/>
    </row>
    <row r="299" spans="24:24" ht="15.75" customHeight="1">
      <c r="X299" s="32"/>
    </row>
    <row r="300" spans="24:24" ht="15.75" customHeight="1">
      <c r="X300" s="32"/>
    </row>
    <row r="301" spans="24:24" ht="15.75" customHeight="1">
      <c r="X301" s="32"/>
    </row>
    <row r="302" spans="24:24" ht="15.75" customHeight="1">
      <c r="X302" s="32"/>
    </row>
    <row r="303" spans="24:24" ht="15.75" customHeight="1">
      <c r="X303" s="32"/>
    </row>
    <row r="304" spans="24:24" ht="15.75" customHeight="1">
      <c r="X304" s="32"/>
    </row>
    <row r="305" spans="24:24" ht="15.75" customHeight="1">
      <c r="X305" s="32"/>
    </row>
    <row r="306" spans="24:24" ht="15.75" customHeight="1">
      <c r="X306" s="32"/>
    </row>
    <row r="307" spans="24:24" ht="15.75" customHeight="1">
      <c r="X307" s="32"/>
    </row>
    <row r="308" spans="24:24" ht="15.75" customHeight="1">
      <c r="X308" s="32"/>
    </row>
    <row r="309" spans="24:24" ht="15.75" customHeight="1">
      <c r="X309" s="32"/>
    </row>
    <row r="310" spans="24:24" ht="15.75" customHeight="1">
      <c r="X310" s="32"/>
    </row>
    <row r="311" spans="24:24" ht="15.75" customHeight="1">
      <c r="X311" s="32"/>
    </row>
    <row r="312" spans="24:24" ht="15.75" customHeight="1">
      <c r="X312" s="32"/>
    </row>
    <row r="313" spans="24:24" ht="15.75" customHeight="1">
      <c r="X313" s="32"/>
    </row>
    <row r="314" spans="24:24" ht="15.75" customHeight="1">
      <c r="X314" s="32"/>
    </row>
    <row r="315" spans="24:24" ht="15.75" customHeight="1">
      <c r="X315" s="32"/>
    </row>
    <row r="316" spans="24:24" ht="15.75" customHeight="1">
      <c r="X316" s="32"/>
    </row>
    <row r="317" spans="24:24" ht="15.75" customHeight="1">
      <c r="X317" s="32"/>
    </row>
    <row r="318" spans="24:24" ht="15.75" customHeight="1">
      <c r="X318" s="32"/>
    </row>
    <row r="319" spans="24:24" ht="15.75" customHeight="1">
      <c r="X319" s="32"/>
    </row>
    <row r="320" spans="24:24" ht="15.75" customHeight="1">
      <c r="X320" s="32"/>
    </row>
    <row r="321" spans="24:24" ht="15.75" customHeight="1">
      <c r="X321" s="32"/>
    </row>
    <row r="322" spans="24:24" ht="15.75" customHeight="1">
      <c r="X322" s="32"/>
    </row>
    <row r="323" spans="24:24" ht="15.75" customHeight="1">
      <c r="X323" s="32"/>
    </row>
    <row r="324" spans="24:24" ht="15.75" customHeight="1">
      <c r="X324" s="32"/>
    </row>
    <row r="325" spans="24:24" ht="15.75" customHeight="1">
      <c r="X325" s="32"/>
    </row>
    <row r="326" spans="24:24" ht="15.75" customHeight="1">
      <c r="X326" s="32"/>
    </row>
    <row r="327" spans="24:24" ht="15.75" customHeight="1">
      <c r="X327" s="32"/>
    </row>
    <row r="328" spans="24:24" ht="15.75" customHeight="1">
      <c r="X328" s="32"/>
    </row>
    <row r="329" spans="24:24" ht="15.75" customHeight="1">
      <c r="X329" s="32"/>
    </row>
    <row r="330" spans="24:24" ht="15.75" customHeight="1">
      <c r="X330" s="32"/>
    </row>
    <row r="331" spans="24:24" ht="15.75" customHeight="1">
      <c r="X331" s="32"/>
    </row>
    <row r="332" spans="24:24" ht="15.75" customHeight="1">
      <c r="X332" s="32"/>
    </row>
    <row r="333" spans="24:24" ht="15.75" customHeight="1">
      <c r="X333" s="32"/>
    </row>
    <row r="334" spans="24:24" ht="15.75" customHeight="1">
      <c r="X334" s="32"/>
    </row>
    <row r="335" spans="24:24" ht="15.75" customHeight="1">
      <c r="X335" s="32"/>
    </row>
    <row r="336" spans="24:24" ht="15.75" customHeight="1">
      <c r="X336" s="32"/>
    </row>
    <row r="337" spans="24:24" ht="15.75" customHeight="1">
      <c r="X337" s="32"/>
    </row>
    <row r="338" spans="24:24" ht="15.75" customHeight="1">
      <c r="X338" s="32"/>
    </row>
    <row r="339" spans="24:24" ht="15.75" customHeight="1">
      <c r="X339" s="32"/>
    </row>
    <row r="340" spans="24:24" ht="15.75" customHeight="1">
      <c r="X340" s="32"/>
    </row>
    <row r="341" spans="24:24" ht="15.75" customHeight="1">
      <c r="X341" s="32"/>
    </row>
    <row r="342" spans="24:24" ht="15.75" customHeight="1">
      <c r="X342" s="32"/>
    </row>
    <row r="343" spans="24:24" ht="15.75" customHeight="1">
      <c r="X343" s="32"/>
    </row>
    <row r="344" spans="24:24" ht="15.75" customHeight="1">
      <c r="X344" s="32"/>
    </row>
    <row r="345" spans="24:24" ht="15.75" customHeight="1">
      <c r="X345" s="32"/>
    </row>
    <row r="346" spans="24:24" ht="15.75" customHeight="1">
      <c r="X346" s="32"/>
    </row>
    <row r="347" spans="24:24" ht="15.75" customHeight="1">
      <c r="X347" s="32"/>
    </row>
    <row r="348" spans="24:24" ht="15.75" customHeight="1">
      <c r="X348" s="32"/>
    </row>
    <row r="349" spans="24:24" ht="15.75" customHeight="1">
      <c r="X349" s="32"/>
    </row>
    <row r="350" spans="24:24" ht="15.75" customHeight="1">
      <c r="X350" s="32"/>
    </row>
    <row r="351" spans="24:24" ht="15.75" customHeight="1">
      <c r="X351" s="32"/>
    </row>
    <row r="352" spans="24:24" ht="15.75" customHeight="1">
      <c r="X352" s="32"/>
    </row>
    <row r="353" spans="24:24" ht="15.75" customHeight="1">
      <c r="X353" s="32"/>
    </row>
    <row r="354" spans="24:24" ht="15.75" customHeight="1">
      <c r="X354" s="32"/>
    </row>
    <row r="355" spans="24:24" ht="15.75" customHeight="1">
      <c r="X355" s="32"/>
    </row>
    <row r="356" spans="24:24" ht="15.75" customHeight="1">
      <c r="X356" s="32"/>
    </row>
    <row r="357" spans="24:24" ht="15.75" customHeight="1">
      <c r="X357" s="32"/>
    </row>
    <row r="358" spans="24:24" ht="15.75" customHeight="1">
      <c r="X358" s="32"/>
    </row>
    <row r="359" spans="24:24" ht="15.75" customHeight="1">
      <c r="X359" s="32"/>
    </row>
    <row r="360" spans="24:24" ht="15.75" customHeight="1">
      <c r="X360" s="32"/>
    </row>
    <row r="361" spans="24:24" ht="15.75" customHeight="1">
      <c r="X361" s="32"/>
    </row>
    <row r="362" spans="24:24" ht="15.75" customHeight="1">
      <c r="X362" s="32"/>
    </row>
    <row r="363" spans="24:24" ht="15.75" customHeight="1">
      <c r="X363" s="32"/>
    </row>
    <row r="364" spans="24:24" ht="15.75" customHeight="1">
      <c r="X364" s="32"/>
    </row>
    <row r="365" spans="24:24" ht="15.75" customHeight="1">
      <c r="X365" s="32"/>
    </row>
    <row r="366" spans="24:24" ht="15.75" customHeight="1">
      <c r="X366" s="32"/>
    </row>
    <row r="367" spans="24:24" ht="15.75" customHeight="1">
      <c r="X367" s="32"/>
    </row>
    <row r="368" spans="24:24" ht="15.75" customHeight="1">
      <c r="X368" s="32"/>
    </row>
    <row r="369" spans="24:24" ht="15.75" customHeight="1">
      <c r="X369" s="32"/>
    </row>
    <row r="370" spans="24:24" ht="15.75" customHeight="1">
      <c r="X370" s="32"/>
    </row>
    <row r="371" spans="24:24" ht="15.75" customHeight="1">
      <c r="X371" s="32"/>
    </row>
    <row r="372" spans="24:24" ht="15.75" customHeight="1">
      <c r="X372" s="32"/>
    </row>
    <row r="373" spans="24:24" ht="15.75" customHeight="1">
      <c r="X373" s="32"/>
    </row>
    <row r="374" spans="24:24" ht="15.75" customHeight="1">
      <c r="X374" s="32"/>
    </row>
    <row r="375" spans="24:24" ht="15.75" customHeight="1">
      <c r="X375" s="32"/>
    </row>
    <row r="376" spans="24:24" ht="15.75" customHeight="1">
      <c r="X376" s="32"/>
    </row>
    <row r="377" spans="24:24" ht="15.75" customHeight="1">
      <c r="X377" s="32"/>
    </row>
    <row r="378" spans="24:24" ht="15.75" customHeight="1">
      <c r="X378" s="32"/>
    </row>
    <row r="379" spans="24:24" ht="15.75" customHeight="1">
      <c r="X379" s="32"/>
    </row>
    <row r="380" spans="24:24" ht="15.75" customHeight="1">
      <c r="X380" s="32"/>
    </row>
    <row r="381" spans="24:24" ht="15.75" customHeight="1">
      <c r="X381" s="32"/>
    </row>
    <row r="382" spans="24:24" ht="15.75" customHeight="1">
      <c r="X382" s="32"/>
    </row>
    <row r="383" spans="24:24" ht="15.75" customHeight="1">
      <c r="X383" s="32"/>
    </row>
    <row r="384" spans="24:24" ht="15.75" customHeight="1">
      <c r="X384" s="32"/>
    </row>
    <row r="385" spans="24:24" ht="15.75" customHeight="1">
      <c r="X385" s="32"/>
    </row>
    <row r="386" spans="24:24" ht="15.75" customHeight="1">
      <c r="X386" s="32"/>
    </row>
    <row r="387" spans="24:24" ht="15.75" customHeight="1">
      <c r="X387" s="32"/>
    </row>
    <row r="388" spans="24:24" ht="15.75" customHeight="1">
      <c r="X388" s="32"/>
    </row>
    <row r="389" spans="24:24" ht="15.75" customHeight="1">
      <c r="X389" s="32"/>
    </row>
    <row r="390" spans="24:24" ht="15.75" customHeight="1">
      <c r="X390" s="32"/>
    </row>
    <row r="391" spans="24:24" ht="15.75" customHeight="1">
      <c r="X391" s="32"/>
    </row>
    <row r="392" spans="24:24" ht="15.75" customHeight="1">
      <c r="X392" s="32"/>
    </row>
    <row r="393" spans="24:24" ht="15.75" customHeight="1">
      <c r="X393" s="32"/>
    </row>
    <row r="394" spans="24:24" ht="15.75" customHeight="1">
      <c r="X394" s="32"/>
    </row>
    <row r="395" spans="24:24" ht="15.75" customHeight="1">
      <c r="X395" s="32"/>
    </row>
    <row r="396" spans="24:24" ht="15.75" customHeight="1">
      <c r="X396" s="32"/>
    </row>
    <row r="397" spans="24:24" ht="15.75" customHeight="1">
      <c r="X397" s="32"/>
    </row>
    <row r="398" spans="24:24" ht="15.75" customHeight="1">
      <c r="X398" s="32"/>
    </row>
    <row r="399" spans="24:24" ht="15.75" customHeight="1">
      <c r="X399" s="32"/>
    </row>
    <row r="400" spans="24:24" ht="15.75" customHeight="1">
      <c r="X400" s="32"/>
    </row>
    <row r="401" spans="24:24" ht="15.75" customHeight="1">
      <c r="X401" s="32"/>
    </row>
    <row r="402" spans="24:24" ht="15.75" customHeight="1">
      <c r="X402" s="32"/>
    </row>
    <row r="403" spans="24:24" ht="15.75" customHeight="1">
      <c r="X403" s="32"/>
    </row>
    <row r="404" spans="24:24" ht="15.75" customHeight="1">
      <c r="X404" s="32"/>
    </row>
    <row r="405" spans="24:24" ht="15.75" customHeight="1">
      <c r="X405" s="32"/>
    </row>
    <row r="406" spans="24:24" ht="15.75" customHeight="1">
      <c r="X406" s="32"/>
    </row>
    <row r="407" spans="24:24" ht="15.75" customHeight="1">
      <c r="X407" s="32"/>
    </row>
    <row r="408" spans="24:24" ht="15.75" customHeight="1">
      <c r="X408" s="32"/>
    </row>
    <row r="409" spans="24:24" ht="15.75" customHeight="1">
      <c r="X409" s="32"/>
    </row>
    <row r="410" spans="24:24" ht="15.75" customHeight="1">
      <c r="X410" s="32"/>
    </row>
    <row r="411" spans="24:24" ht="15.75" customHeight="1">
      <c r="X411" s="32"/>
    </row>
    <row r="412" spans="24:24" ht="15.75" customHeight="1">
      <c r="X412" s="32"/>
    </row>
    <row r="413" spans="24:24" ht="15.75" customHeight="1">
      <c r="X413" s="32"/>
    </row>
    <row r="414" spans="24:24" ht="15.75" customHeight="1">
      <c r="X414" s="32"/>
    </row>
    <row r="415" spans="24:24" ht="15.75" customHeight="1">
      <c r="X415" s="32"/>
    </row>
    <row r="416" spans="24:24" ht="15.75" customHeight="1">
      <c r="X416" s="32"/>
    </row>
    <row r="417" spans="24:24" ht="15.75" customHeight="1">
      <c r="X417" s="32"/>
    </row>
    <row r="418" spans="24:24" ht="15.75" customHeight="1">
      <c r="X418" s="32"/>
    </row>
    <row r="419" spans="24:24" ht="15.75" customHeight="1">
      <c r="X419" s="32"/>
    </row>
    <row r="420" spans="24:24" ht="15.75" customHeight="1">
      <c r="X420" s="32"/>
    </row>
    <row r="421" spans="24:24" ht="15.75" customHeight="1">
      <c r="X421" s="32"/>
    </row>
    <row r="422" spans="24:24" ht="15.75" customHeight="1">
      <c r="X422" s="32"/>
    </row>
    <row r="423" spans="24:24" ht="15.75" customHeight="1">
      <c r="X423" s="32"/>
    </row>
    <row r="424" spans="24:24" ht="15.75" customHeight="1">
      <c r="X424" s="32"/>
    </row>
    <row r="425" spans="24:24" ht="15.75" customHeight="1">
      <c r="X425" s="32"/>
    </row>
    <row r="426" spans="24:24" ht="15.75" customHeight="1">
      <c r="X426" s="32"/>
    </row>
    <row r="427" spans="24:24" ht="15.75" customHeight="1">
      <c r="X427" s="32"/>
    </row>
    <row r="428" spans="24:24" ht="15.75" customHeight="1">
      <c r="X428" s="32"/>
    </row>
    <row r="429" spans="24:24" ht="15.75" customHeight="1">
      <c r="X429" s="32"/>
    </row>
    <row r="430" spans="24:24" ht="15.75" customHeight="1">
      <c r="X430" s="32"/>
    </row>
    <row r="431" spans="24:24" ht="15.75" customHeight="1">
      <c r="X431" s="32"/>
    </row>
    <row r="432" spans="24:24" ht="15.75" customHeight="1">
      <c r="X432" s="32"/>
    </row>
    <row r="433" spans="24:24" ht="15.75" customHeight="1">
      <c r="X433" s="32"/>
    </row>
    <row r="434" spans="24:24" ht="15.75" customHeight="1">
      <c r="X434" s="32"/>
    </row>
    <row r="435" spans="24:24" ht="15.75" customHeight="1">
      <c r="X435" s="32"/>
    </row>
    <row r="436" spans="24:24" ht="15.75" customHeight="1">
      <c r="X436" s="32"/>
    </row>
    <row r="437" spans="24:24" ht="15.75" customHeight="1">
      <c r="X437" s="32"/>
    </row>
    <row r="438" spans="24:24" ht="15.75" customHeight="1">
      <c r="X438" s="32"/>
    </row>
    <row r="439" spans="24:24" ht="15.75" customHeight="1">
      <c r="X439" s="32"/>
    </row>
    <row r="440" spans="24:24" ht="15.75" customHeight="1">
      <c r="X440" s="32"/>
    </row>
    <row r="441" spans="24:24" ht="15.75" customHeight="1">
      <c r="X441" s="32"/>
    </row>
    <row r="442" spans="24:24" ht="15.75" customHeight="1">
      <c r="X442" s="32"/>
    </row>
    <row r="443" spans="24:24" ht="15.75" customHeight="1">
      <c r="X443" s="32"/>
    </row>
    <row r="444" spans="24:24" ht="15.75" customHeight="1">
      <c r="X444" s="32"/>
    </row>
    <row r="445" spans="24:24" ht="15.75" customHeight="1">
      <c r="X445" s="32"/>
    </row>
    <row r="446" spans="24:24" ht="15.75" customHeight="1">
      <c r="X446" s="32"/>
    </row>
    <row r="447" spans="24:24" ht="15.75" customHeight="1">
      <c r="X447" s="32"/>
    </row>
    <row r="448" spans="24:24" ht="15.75" customHeight="1">
      <c r="X448" s="32"/>
    </row>
    <row r="449" spans="24:24" ht="15.75" customHeight="1">
      <c r="X449" s="32"/>
    </row>
    <row r="450" spans="24:24" ht="15.75" customHeight="1">
      <c r="X450" s="32"/>
    </row>
    <row r="451" spans="24:24" ht="15.75" customHeight="1">
      <c r="X451" s="32"/>
    </row>
    <row r="452" spans="24:24" ht="15.75" customHeight="1">
      <c r="X452" s="32"/>
    </row>
    <row r="453" spans="24:24" ht="15.75" customHeight="1">
      <c r="X453" s="32"/>
    </row>
    <row r="454" spans="24:24" ht="15.75" customHeight="1">
      <c r="X454" s="32"/>
    </row>
    <row r="455" spans="24:24" ht="15.75" customHeight="1">
      <c r="X455" s="32"/>
    </row>
    <row r="456" spans="24:24" ht="15.75" customHeight="1">
      <c r="X456" s="32"/>
    </row>
    <row r="457" spans="24:24" ht="15.75" customHeight="1">
      <c r="X457" s="32"/>
    </row>
    <row r="458" spans="24:24" ht="15.75" customHeight="1">
      <c r="X458" s="32"/>
    </row>
    <row r="459" spans="24:24" ht="15.75" customHeight="1">
      <c r="X459" s="32"/>
    </row>
    <row r="460" spans="24:24" ht="15.75" customHeight="1">
      <c r="X460" s="32"/>
    </row>
    <row r="461" spans="24:24" ht="15.75" customHeight="1">
      <c r="X461" s="32"/>
    </row>
    <row r="462" spans="24:24" ht="15.75" customHeight="1">
      <c r="X462" s="32"/>
    </row>
    <row r="463" spans="24:24" ht="15.75" customHeight="1">
      <c r="X463" s="32"/>
    </row>
    <row r="464" spans="24:24" ht="15.75" customHeight="1">
      <c r="X464" s="32"/>
    </row>
    <row r="465" spans="24:24" ht="15.75" customHeight="1">
      <c r="X465" s="32"/>
    </row>
    <row r="466" spans="24:24" ht="15.75" customHeight="1">
      <c r="X466" s="32"/>
    </row>
    <row r="467" spans="24:24" ht="15.75" customHeight="1">
      <c r="X467" s="32"/>
    </row>
    <row r="468" spans="24:24" ht="15.75" customHeight="1">
      <c r="X468" s="32"/>
    </row>
    <row r="469" spans="24:24" ht="15.75" customHeight="1">
      <c r="X469" s="32"/>
    </row>
    <row r="470" spans="24:24" ht="15.75" customHeight="1">
      <c r="X470" s="32"/>
    </row>
    <row r="471" spans="24:24" ht="15.75" customHeight="1">
      <c r="X471" s="32"/>
    </row>
    <row r="472" spans="24:24" ht="15.75" customHeight="1">
      <c r="X472" s="32"/>
    </row>
    <row r="473" spans="24:24" ht="15.75" customHeight="1">
      <c r="X473" s="32"/>
    </row>
    <row r="474" spans="24:24" ht="15.75" customHeight="1">
      <c r="X474" s="32"/>
    </row>
    <row r="475" spans="24:24" ht="15.75" customHeight="1">
      <c r="X475" s="32"/>
    </row>
    <row r="476" spans="24:24" ht="15.75" customHeight="1">
      <c r="X476" s="32"/>
    </row>
    <row r="477" spans="24:24" ht="15.75" customHeight="1">
      <c r="X477" s="32"/>
    </row>
    <row r="478" spans="24:24" ht="15.75" customHeight="1">
      <c r="X478" s="32"/>
    </row>
    <row r="479" spans="24:24" ht="15.75" customHeight="1">
      <c r="X479" s="32"/>
    </row>
    <row r="480" spans="24:24" ht="15.75" customHeight="1">
      <c r="X480" s="32"/>
    </row>
    <row r="481" spans="24:24" ht="15.75" customHeight="1">
      <c r="X481" s="32"/>
    </row>
    <row r="482" spans="24:24" ht="15.75" customHeight="1">
      <c r="X482" s="32"/>
    </row>
    <row r="483" spans="24:24" ht="15.75" customHeight="1">
      <c r="X483" s="32"/>
    </row>
    <row r="484" spans="24:24" ht="15.75" customHeight="1">
      <c r="X484" s="32"/>
    </row>
    <row r="485" spans="24:24" ht="15.75" customHeight="1">
      <c r="X485" s="32"/>
    </row>
    <row r="486" spans="24:24" ht="15.75" customHeight="1">
      <c r="X486" s="32"/>
    </row>
    <row r="487" spans="24:24" ht="15.75" customHeight="1">
      <c r="X487" s="32"/>
    </row>
    <row r="488" spans="24:24" ht="15.75" customHeight="1">
      <c r="X488" s="32"/>
    </row>
    <row r="489" spans="24:24" ht="15.75" customHeight="1">
      <c r="X489" s="32"/>
    </row>
    <row r="490" spans="24:24" ht="15.75" customHeight="1">
      <c r="X490" s="32"/>
    </row>
    <row r="491" spans="24:24" ht="15.75" customHeight="1">
      <c r="X491" s="32"/>
    </row>
    <row r="492" spans="24:24" ht="15.75" customHeight="1">
      <c r="X492" s="32"/>
    </row>
    <row r="493" spans="24:24" ht="15.75" customHeight="1">
      <c r="X493" s="32"/>
    </row>
    <row r="494" spans="24:24" ht="15.75" customHeight="1">
      <c r="X494" s="32"/>
    </row>
    <row r="495" spans="24:24" ht="15.75" customHeight="1">
      <c r="X495" s="32"/>
    </row>
    <row r="496" spans="24:24" ht="15.75" customHeight="1">
      <c r="X496" s="32"/>
    </row>
    <row r="497" spans="24:24" ht="15.75" customHeight="1">
      <c r="X497" s="32"/>
    </row>
    <row r="498" spans="24:24" ht="15.75" customHeight="1">
      <c r="X498" s="32"/>
    </row>
    <row r="499" spans="24:24" ht="15.75" customHeight="1">
      <c r="X499" s="32"/>
    </row>
    <row r="500" spans="24:24" ht="15.75" customHeight="1">
      <c r="X500" s="32"/>
    </row>
    <row r="501" spans="24:24" ht="15.75" customHeight="1">
      <c r="X501" s="32"/>
    </row>
    <row r="502" spans="24:24" ht="15.75" customHeight="1">
      <c r="X502" s="32"/>
    </row>
    <row r="503" spans="24:24" ht="15.75" customHeight="1">
      <c r="X503" s="32"/>
    </row>
    <row r="504" spans="24:24" ht="15.75" customHeight="1">
      <c r="X504" s="32"/>
    </row>
    <row r="505" spans="24:24" ht="15.75" customHeight="1">
      <c r="X505" s="32"/>
    </row>
    <row r="506" spans="24:24" ht="15.75" customHeight="1">
      <c r="X506" s="32"/>
    </row>
    <row r="507" spans="24:24" ht="15.75" customHeight="1">
      <c r="X507" s="32"/>
    </row>
    <row r="508" spans="24:24" ht="15.75" customHeight="1">
      <c r="X508" s="32"/>
    </row>
    <row r="509" spans="24:24" ht="15.75" customHeight="1">
      <c r="X509" s="32"/>
    </row>
    <row r="510" spans="24:24" ht="15.75" customHeight="1">
      <c r="X510" s="32"/>
    </row>
    <row r="511" spans="24:24" ht="15.75" customHeight="1">
      <c r="X511" s="32"/>
    </row>
    <row r="512" spans="24:24" ht="15.75" customHeight="1">
      <c r="X512" s="32"/>
    </row>
    <row r="513" spans="24:24" ht="15.75" customHeight="1">
      <c r="X513" s="32"/>
    </row>
    <row r="514" spans="24:24" ht="15.75" customHeight="1">
      <c r="X514" s="32"/>
    </row>
    <row r="515" spans="24:24" ht="15.75" customHeight="1">
      <c r="X515" s="32"/>
    </row>
    <row r="516" spans="24:24" ht="15.75" customHeight="1">
      <c r="X516" s="32"/>
    </row>
    <row r="517" spans="24:24" ht="15.75" customHeight="1">
      <c r="X517" s="32"/>
    </row>
    <row r="518" spans="24:24" ht="15.75" customHeight="1">
      <c r="X518" s="32"/>
    </row>
    <row r="519" spans="24:24" ht="15.75" customHeight="1">
      <c r="X519" s="32"/>
    </row>
    <row r="520" spans="24:24" ht="15.75" customHeight="1">
      <c r="X520" s="32"/>
    </row>
    <row r="521" spans="24:24" ht="15.75" customHeight="1">
      <c r="X521" s="32"/>
    </row>
    <row r="522" spans="24:24" ht="15.75" customHeight="1">
      <c r="X522" s="32"/>
    </row>
    <row r="523" spans="24:24" ht="15.75" customHeight="1">
      <c r="X523" s="32"/>
    </row>
    <row r="524" spans="24:24" ht="15.75" customHeight="1">
      <c r="X524" s="32"/>
    </row>
    <row r="525" spans="24:24" ht="15.75" customHeight="1">
      <c r="X525" s="32"/>
    </row>
    <row r="526" spans="24:24" ht="15.75" customHeight="1">
      <c r="X526" s="32"/>
    </row>
    <row r="527" spans="24:24" ht="15.75" customHeight="1">
      <c r="X527" s="32"/>
    </row>
    <row r="528" spans="24:24" ht="15.75" customHeight="1">
      <c r="X528" s="32"/>
    </row>
    <row r="529" spans="24:24" ht="15.75" customHeight="1">
      <c r="X529" s="32"/>
    </row>
    <row r="530" spans="24:24" ht="15.75" customHeight="1">
      <c r="X530" s="32"/>
    </row>
    <row r="531" spans="24:24" ht="15.75" customHeight="1">
      <c r="X531" s="32"/>
    </row>
    <row r="532" spans="24:24" ht="15.75" customHeight="1">
      <c r="X532" s="32"/>
    </row>
    <row r="533" spans="24:24" ht="15.75" customHeight="1">
      <c r="X533" s="32"/>
    </row>
    <row r="534" spans="24:24" ht="15.75" customHeight="1">
      <c r="X534" s="32"/>
    </row>
    <row r="535" spans="24:24" ht="15.75" customHeight="1">
      <c r="X535" s="32"/>
    </row>
    <row r="536" spans="24:24" ht="15.75" customHeight="1">
      <c r="X536" s="32"/>
    </row>
    <row r="537" spans="24:24" ht="15.75" customHeight="1">
      <c r="X537" s="32"/>
    </row>
    <row r="538" spans="24:24" ht="15.75" customHeight="1">
      <c r="X538" s="32"/>
    </row>
    <row r="539" spans="24:24" ht="15.75" customHeight="1">
      <c r="X539" s="32"/>
    </row>
    <row r="540" spans="24:24" ht="15.75" customHeight="1">
      <c r="X540" s="32"/>
    </row>
    <row r="541" spans="24:24" ht="15.75" customHeight="1">
      <c r="X541" s="32"/>
    </row>
    <row r="542" spans="24:24" ht="15.75" customHeight="1">
      <c r="X542" s="32"/>
    </row>
    <row r="543" spans="24:24" ht="15.75" customHeight="1">
      <c r="X543" s="32"/>
    </row>
    <row r="544" spans="24:24" ht="15.75" customHeight="1">
      <c r="X544" s="32"/>
    </row>
    <row r="545" spans="24:24" ht="15.75" customHeight="1">
      <c r="X545" s="32"/>
    </row>
    <row r="546" spans="24:24" ht="15.75" customHeight="1">
      <c r="X546" s="32"/>
    </row>
    <row r="547" spans="24:24" ht="15.75" customHeight="1">
      <c r="X547" s="32"/>
    </row>
    <row r="548" spans="24:24" ht="15.75" customHeight="1">
      <c r="X548" s="32"/>
    </row>
    <row r="549" spans="24:24" ht="15.75" customHeight="1">
      <c r="X549" s="32"/>
    </row>
    <row r="550" spans="24:24" ht="15.75" customHeight="1">
      <c r="X550" s="32"/>
    </row>
    <row r="551" spans="24:24" ht="15.75" customHeight="1">
      <c r="X551" s="32"/>
    </row>
    <row r="552" spans="24:24" ht="15.75" customHeight="1">
      <c r="X552" s="32"/>
    </row>
    <row r="553" spans="24:24" ht="15.75" customHeight="1">
      <c r="X553" s="32"/>
    </row>
    <row r="554" spans="24:24" ht="15.75" customHeight="1">
      <c r="X554" s="32"/>
    </row>
    <row r="555" spans="24:24" ht="15.75" customHeight="1">
      <c r="X555" s="32"/>
    </row>
    <row r="556" spans="24:24" ht="15.75" customHeight="1">
      <c r="X556" s="32"/>
    </row>
    <row r="557" spans="24:24" ht="15.75" customHeight="1">
      <c r="X557" s="32"/>
    </row>
    <row r="558" spans="24:24" ht="15.75" customHeight="1">
      <c r="X558" s="32"/>
    </row>
    <row r="559" spans="24:24" ht="15.75" customHeight="1">
      <c r="X559" s="32"/>
    </row>
    <row r="560" spans="24:24" ht="15.75" customHeight="1">
      <c r="X560" s="32"/>
    </row>
    <row r="561" spans="24:24" ht="15.75" customHeight="1">
      <c r="X561" s="32"/>
    </row>
    <row r="562" spans="24:24" ht="15.75" customHeight="1">
      <c r="X562" s="32"/>
    </row>
    <row r="563" spans="24:24" ht="15.75" customHeight="1">
      <c r="X563" s="32"/>
    </row>
    <row r="564" spans="24:24" ht="15.75" customHeight="1">
      <c r="X564" s="32"/>
    </row>
    <row r="565" spans="24:24" ht="15.75" customHeight="1">
      <c r="X565" s="32"/>
    </row>
    <row r="566" spans="24:24" ht="15.75" customHeight="1">
      <c r="X566" s="32"/>
    </row>
    <row r="567" spans="24:24" ht="15.75" customHeight="1">
      <c r="X567" s="32"/>
    </row>
    <row r="568" spans="24:24" ht="15.75" customHeight="1">
      <c r="X568" s="32"/>
    </row>
    <row r="569" spans="24:24" ht="15.75" customHeight="1">
      <c r="X569" s="32"/>
    </row>
    <row r="570" spans="24:24" ht="15.75" customHeight="1">
      <c r="X570" s="32"/>
    </row>
    <row r="571" spans="24:24" ht="15.75" customHeight="1">
      <c r="X571" s="32"/>
    </row>
    <row r="572" spans="24:24" ht="15.75" customHeight="1">
      <c r="X572" s="32"/>
    </row>
    <row r="573" spans="24:24" ht="15.75" customHeight="1">
      <c r="X573" s="32"/>
    </row>
    <row r="574" spans="24:24" ht="15.75" customHeight="1">
      <c r="X574" s="32"/>
    </row>
    <row r="575" spans="24:24" ht="15.75" customHeight="1">
      <c r="X575" s="32"/>
    </row>
    <row r="576" spans="24:24" ht="15.75" customHeight="1">
      <c r="X576" s="32"/>
    </row>
    <row r="577" spans="24:24" ht="15.75" customHeight="1">
      <c r="X577" s="32"/>
    </row>
    <row r="578" spans="24:24" ht="15.75" customHeight="1">
      <c r="X578" s="32"/>
    </row>
    <row r="579" spans="24:24" ht="15.75" customHeight="1">
      <c r="X579" s="32"/>
    </row>
    <row r="580" spans="24:24" ht="15.75" customHeight="1">
      <c r="X580" s="32"/>
    </row>
    <row r="581" spans="24:24" ht="15.75" customHeight="1">
      <c r="X581" s="32"/>
    </row>
    <row r="582" spans="24:24" ht="15.75" customHeight="1">
      <c r="X582" s="32"/>
    </row>
    <row r="583" spans="24:24" ht="15.75" customHeight="1">
      <c r="X583" s="32"/>
    </row>
    <row r="584" spans="24:24" ht="15.75" customHeight="1">
      <c r="X584" s="32"/>
    </row>
    <row r="585" spans="24:24" ht="15.75" customHeight="1">
      <c r="X585" s="32"/>
    </row>
    <row r="586" spans="24:24" ht="15.75" customHeight="1">
      <c r="X586" s="32"/>
    </row>
    <row r="587" spans="24:24" ht="15.75" customHeight="1">
      <c r="X587" s="32"/>
    </row>
    <row r="588" spans="24:24" ht="15.75" customHeight="1">
      <c r="X588" s="32"/>
    </row>
    <row r="589" spans="24:24" ht="15.75" customHeight="1">
      <c r="X589" s="32"/>
    </row>
    <row r="590" spans="24:24" ht="15.75" customHeight="1">
      <c r="X590" s="32"/>
    </row>
    <row r="591" spans="24:24" ht="15.75" customHeight="1">
      <c r="X591" s="32"/>
    </row>
    <row r="592" spans="24:24" ht="15.75" customHeight="1">
      <c r="X592" s="32"/>
    </row>
    <row r="593" spans="24:24" ht="15.75" customHeight="1">
      <c r="X593" s="32"/>
    </row>
    <row r="594" spans="24:24" ht="15.75" customHeight="1">
      <c r="X594" s="32"/>
    </row>
    <row r="595" spans="24:24" ht="15.75" customHeight="1">
      <c r="X595" s="32"/>
    </row>
    <row r="596" spans="24:24" ht="15.75" customHeight="1">
      <c r="X596" s="32"/>
    </row>
    <row r="597" spans="24:24" ht="15.75" customHeight="1">
      <c r="X597" s="32"/>
    </row>
    <row r="598" spans="24:24" ht="15.75" customHeight="1">
      <c r="X598" s="32"/>
    </row>
    <row r="599" spans="24:24" ht="15.75" customHeight="1">
      <c r="X599" s="32"/>
    </row>
    <row r="600" spans="24:24" ht="15.75" customHeight="1">
      <c r="X600" s="32"/>
    </row>
    <row r="601" spans="24:24" ht="15.75" customHeight="1">
      <c r="X601" s="32"/>
    </row>
    <row r="602" spans="24:24" ht="15.75" customHeight="1">
      <c r="X602" s="32"/>
    </row>
    <row r="603" spans="24:24" ht="15.75" customHeight="1">
      <c r="X603" s="32"/>
    </row>
    <row r="604" spans="24:24" ht="15.75" customHeight="1">
      <c r="X604" s="32"/>
    </row>
    <row r="605" spans="24:24" ht="15.75" customHeight="1">
      <c r="X605" s="32"/>
    </row>
    <row r="606" spans="24:24" ht="15.75" customHeight="1">
      <c r="X606" s="32"/>
    </row>
    <row r="607" spans="24:24" ht="15.75" customHeight="1">
      <c r="X607" s="32"/>
    </row>
    <row r="608" spans="24:24" ht="15.75" customHeight="1">
      <c r="X608" s="32"/>
    </row>
    <row r="609" spans="24:24" ht="15.75" customHeight="1">
      <c r="X609" s="32"/>
    </row>
    <row r="610" spans="24:24" ht="15.75" customHeight="1">
      <c r="X610" s="32"/>
    </row>
    <row r="611" spans="24:24" ht="15.75" customHeight="1">
      <c r="X611" s="32"/>
    </row>
    <row r="612" spans="24:24" ht="15.75" customHeight="1">
      <c r="X612" s="32"/>
    </row>
    <row r="613" spans="24:24" ht="15.75" customHeight="1">
      <c r="X613" s="32"/>
    </row>
    <row r="614" spans="24:24" ht="15.75" customHeight="1">
      <c r="X614" s="32"/>
    </row>
    <row r="615" spans="24:24" ht="15.75" customHeight="1">
      <c r="X615" s="32"/>
    </row>
    <row r="616" spans="24:24" ht="15.75" customHeight="1">
      <c r="X616" s="32"/>
    </row>
    <row r="617" spans="24:24" ht="15.75" customHeight="1">
      <c r="X617" s="32"/>
    </row>
    <row r="618" spans="24:24" ht="15.75" customHeight="1">
      <c r="X618" s="32"/>
    </row>
    <row r="619" spans="24:24" ht="15.75" customHeight="1">
      <c r="X619" s="32"/>
    </row>
    <row r="620" spans="24:24" ht="15.75" customHeight="1">
      <c r="X620" s="32"/>
    </row>
    <row r="621" spans="24:24" ht="15.75" customHeight="1">
      <c r="X621" s="32"/>
    </row>
    <row r="622" spans="24:24" ht="15.75" customHeight="1">
      <c r="X622" s="32"/>
    </row>
    <row r="623" spans="24:24" ht="15.75" customHeight="1">
      <c r="X623" s="32"/>
    </row>
    <row r="624" spans="24:24" ht="15.75" customHeight="1">
      <c r="X624" s="32"/>
    </row>
    <row r="625" spans="24:24" ht="15.75" customHeight="1">
      <c r="X625" s="32"/>
    </row>
    <row r="626" spans="24:24" ht="15.75" customHeight="1">
      <c r="X626" s="32"/>
    </row>
    <row r="627" spans="24:24" ht="15.75" customHeight="1">
      <c r="X627" s="32"/>
    </row>
    <row r="628" spans="24:24" ht="15.75" customHeight="1">
      <c r="X628" s="32"/>
    </row>
    <row r="629" spans="24:24" ht="15.75" customHeight="1">
      <c r="X629" s="32"/>
    </row>
    <row r="630" spans="24:24" ht="15.75" customHeight="1">
      <c r="X630" s="32"/>
    </row>
    <row r="631" spans="24:24" ht="15.75" customHeight="1">
      <c r="X631" s="32"/>
    </row>
    <row r="632" spans="24:24" ht="15.75" customHeight="1">
      <c r="X632" s="32"/>
    </row>
    <row r="633" spans="24:24" ht="15.75" customHeight="1">
      <c r="X633" s="32"/>
    </row>
    <row r="634" spans="24:24" ht="15.75" customHeight="1">
      <c r="X634" s="32"/>
    </row>
    <row r="635" spans="24:24" ht="15.75" customHeight="1">
      <c r="X635" s="32"/>
    </row>
    <row r="636" spans="24:24" ht="15.75" customHeight="1">
      <c r="X636" s="32"/>
    </row>
    <row r="637" spans="24:24" ht="15.75" customHeight="1">
      <c r="X637" s="32"/>
    </row>
    <row r="638" spans="24:24" ht="15.75" customHeight="1">
      <c r="X638" s="32"/>
    </row>
    <row r="639" spans="24:24" ht="15.75" customHeight="1">
      <c r="X639" s="32"/>
    </row>
    <row r="640" spans="24:24" ht="15.75" customHeight="1">
      <c r="X640" s="32"/>
    </row>
    <row r="641" spans="24:24" ht="15.75" customHeight="1">
      <c r="X641" s="32"/>
    </row>
    <row r="642" spans="24:24" ht="15.75" customHeight="1">
      <c r="X642" s="32"/>
    </row>
    <row r="643" spans="24:24" ht="15.75" customHeight="1">
      <c r="X643" s="32"/>
    </row>
    <row r="644" spans="24:24" ht="15.75" customHeight="1">
      <c r="X644" s="32"/>
    </row>
    <row r="645" spans="24:24" ht="15.75" customHeight="1">
      <c r="X645" s="32"/>
    </row>
    <row r="646" spans="24:24" ht="15.75" customHeight="1">
      <c r="X646" s="32"/>
    </row>
    <row r="647" spans="24:24" ht="15.75" customHeight="1">
      <c r="X647" s="32"/>
    </row>
    <row r="648" spans="24:24" ht="15.75" customHeight="1">
      <c r="X648" s="32"/>
    </row>
    <row r="649" spans="24:24" ht="15.75" customHeight="1">
      <c r="X649" s="32"/>
    </row>
    <row r="650" spans="24:24" ht="15.75" customHeight="1">
      <c r="X650" s="32"/>
    </row>
    <row r="651" spans="24:24" ht="15.75" customHeight="1">
      <c r="X651" s="32"/>
    </row>
    <row r="652" spans="24:24" ht="15.75" customHeight="1">
      <c r="X652" s="32"/>
    </row>
    <row r="653" spans="24:24" ht="15.75" customHeight="1">
      <c r="X653" s="32"/>
    </row>
    <row r="654" spans="24:24" ht="15.75" customHeight="1">
      <c r="X654" s="32"/>
    </row>
    <row r="655" spans="24:24" ht="15.75" customHeight="1">
      <c r="X655" s="32"/>
    </row>
    <row r="656" spans="24:24" ht="15.75" customHeight="1">
      <c r="X656" s="32"/>
    </row>
    <row r="657" spans="24:24" ht="15.75" customHeight="1">
      <c r="X657" s="32"/>
    </row>
    <row r="658" spans="24:24" ht="15.75" customHeight="1">
      <c r="X658" s="32"/>
    </row>
    <row r="659" spans="24:24" ht="15.75" customHeight="1">
      <c r="X659" s="32"/>
    </row>
    <row r="660" spans="24:24" ht="15.75" customHeight="1">
      <c r="X660" s="32"/>
    </row>
    <row r="661" spans="24:24" ht="15.75" customHeight="1">
      <c r="X661" s="32"/>
    </row>
    <row r="662" spans="24:24" ht="15.75" customHeight="1">
      <c r="X662" s="32"/>
    </row>
    <row r="663" spans="24:24" ht="15.75" customHeight="1">
      <c r="X663" s="32"/>
    </row>
    <row r="664" spans="24:24" ht="15.75" customHeight="1">
      <c r="X664" s="32"/>
    </row>
    <row r="665" spans="24:24" ht="15.75" customHeight="1">
      <c r="X665" s="32"/>
    </row>
    <row r="666" spans="24:24" ht="15.75" customHeight="1">
      <c r="X666" s="32"/>
    </row>
    <row r="667" spans="24:24" ht="15.75" customHeight="1">
      <c r="X667" s="32"/>
    </row>
    <row r="668" spans="24:24" ht="15.75" customHeight="1">
      <c r="X668" s="32"/>
    </row>
    <row r="669" spans="24:24" ht="15.75" customHeight="1">
      <c r="X669" s="32"/>
    </row>
    <row r="670" spans="24:24" ht="15.75" customHeight="1">
      <c r="X670" s="32"/>
    </row>
    <row r="671" spans="24:24" ht="15.75" customHeight="1">
      <c r="X671" s="32"/>
    </row>
    <row r="672" spans="24:24" ht="15.75" customHeight="1">
      <c r="X672" s="32"/>
    </row>
    <row r="673" spans="24:24" ht="15.75" customHeight="1">
      <c r="X673" s="32"/>
    </row>
    <row r="674" spans="24:24" ht="15.75" customHeight="1">
      <c r="X674" s="32"/>
    </row>
    <row r="675" spans="24:24" ht="15.75" customHeight="1">
      <c r="X675" s="32"/>
    </row>
    <row r="676" spans="24:24" ht="15.75" customHeight="1">
      <c r="X676" s="32"/>
    </row>
    <row r="677" spans="24:24" ht="15.75" customHeight="1">
      <c r="X677" s="32"/>
    </row>
    <row r="678" spans="24:24" ht="15.75" customHeight="1">
      <c r="X678" s="32"/>
    </row>
    <row r="679" spans="24:24" ht="15.75" customHeight="1">
      <c r="X679" s="32"/>
    </row>
    <row r="680" spans="24:24" ht="15.75" customHeight="1">
      <c r="X680" s="32"/>
    </row>
    <row r="681" spans="24:24" ht="15.75" customHeight="1">
      <c r="X681" s="32"/>
    </row>
    <row r="682" spans="24:24" ht="15.75" customHeight="1">
      <c r="X682" s="32"/>
    </row>
    <row r="683" spans="24:24" ht="15.75" customHeight="1">
      <c r="X683" s="32"/>
    </row>
    <row r="684" spans="24:24" ht="15.75" customHeight="1">
      <c r="X684" s="32"/>
    </row>
    <row r="685" spans="24:24" ht="15.75" customHeight="1">
      <c r="X685" s="32"/>
    </row>
    <row r="686" spans="24:24" ht="15.75" customHeight="1">
      <c r="X686" s="32"/>
    </row>
    <row r="687" spans="24:24" ht="15.75" customHeight="1">
      <c r="X687" s="32"/>
    </row>
    <row r="688" spans="24:24" ht="15.75" customHeight="1">
      <c r="X688" s="32"/>
    </row>
    <row r="689" spans="24:24" ht="15.75" customHeight="1">
      <c r="X689" s="32"/>
    </row>
    <row r="690" spans="24:24" ht="15.75" customHeight="1">
      <c r="X690" s="32"/>
    </row>
    <row r="691" spans="24:24" ht="15.75" customHeight="1">
      <c r="X691" s="32"/>
    </row>
    <row r="692" spans="24:24" ht="15.75" customHeight="1">
      <c r="X692" s="32"/>
    </row>
    <row r="693" spans="24:24" ht="15.75" customHeight="1">
      <c r="X693" s="32"/>
    </row>
    <row r="694" spans="24:24" ht="15.75" customHeight="1">
      <c r="X694" s="32"/>
    </row>
    <row r="695" spans="24:24" ht="15.75" customHeight="1">
      <c r="X695" s="32"/>
    </row>
    <row r="696" spans="24:24" ht="15.75" customHeight="1">
      <c r="X696" s="32"/>
    </row>
    <row r="697" spans="24:24" ht="15.75" customHeight="1">
      <c r="X697" s="32"/>
    </row>
    <row r="698" spans="24:24" ht="15.75" customHeight="1">
      <c r="X698" s="32"/>
    </row>
    <row r="699" spans="24:24" ht="15.75" customHeight="1">
      <c r="X699" s="32"/>
    </row>
    <row r="700" spans="24:24" ht="15.75" customHeight="1">
      <c r="X700" s="32"/>
    </row>
    <row r="701" spans="24:24" ht="15.75" customHeight="1">
      <c r="X701" s="32"/>
    </row>
    <row r="702" spans="24:24" ht="15.75" customHeight="1">
      <c r="X702" s="32"/>
    </row>
    <row r="703" spans="24:24" ht="15.75" customHeight="1">
      <c r="X703" s="32"/>
    </row>
    <row r="704" spans="24:24" ht="15.75" customHeight="1">
      <c r="X704" s="32"/>
    </row>
    <row r="705" spans="24:24" ht="15.75" customHeight="1">
      <c r="X705" s="32"/>
    </row>
    <row r="706" spans="24:24" ht="15.75" customHeight="1">
      <c r="X706" s="32"/>
    </row>
    <row r="707" spans="24:24" ht="15.75" customHeight="1">
      <c r="X707" s="32"/>
    </row>
    <row r="708" spans="24:24" ht="15.75" customHeight="1">
      <c r="X708" s="32"/>
    </row>
    <row r="709" spans="24:24" ht="15.75" customHeight="1">
      <c r="X709" s="32"/>
    </row>
    <row r="710" spans="24:24" ht="15.75" customHeight="1">
      <c r="X710" s="32"/>
    </row>
    <row r="711" spans="24:24" ht="15.75" customHeight="1">
      <c r="X711" s="32"/>
    </row>
    <row r="712" spans="24:24" ht="15.75" customHeight="1">
      <c r="X712" s="32"/>
    </row>
    <row r="713" spans="24:24" ht="15.75" customHeight="1">
      <c r="X713" s="32"/>
    </row>
    <row r="714" spans="24:24" ht="15.75" customHeight="1">
      <c r="X714" s="32"/>
    </row>
    <row r="715" spans="24:24" ht="15.75" customHeight="1">
      <c r="X715" s="32"/>
    </row>
    <row r="716" spans="24:24" ht="15.75" customHeight="1">
      <c r="X716" s="32"/>
    </row>
    <row r="717" spans="24:24" ht="15.75" customHeight="1">
      <c r="X717" s="32"/>
    </row>
    <row r="718" spans="24:24" ht="15.75" customHeight="1">
      <c r="X718" s="32"/>
    </row>
    <row r="719" spans="24:24" ht="15.75" customHeight="1">
      <c r="X719" s="32"/>
    </row>
    <row r="720" spans="24:24" ht="15.75" customHeight="1">
      <c r="X720" s="32"/>
    </row>
    <row r="721" spans="24:24" ht="15.75" customHeight="1">
      <c r="X721" s="32"/>
    </row>
    <row r="722" spans="24:24" ht="15.75" customHeight="1">
      <c r="X722" s="32"/>
    </row>
    <row r="723" spans="24:24" ht="15.75" customHeight="1">
      <c r="X723" s="32"/>
    </row>
    <row r="724" spans="24:24" ht="15.75" customHeight="1">
      <c r="X724" s="32"/>
    </row>
    <row r="725" spans="24:24" ht="15.75" customHeight="1">
      <c r="X725" s="32"/>
    </row>
    <row r="726" spans="24:24" ht="15.75" customHeight="1">
      <c r="X726" s="32"/>
    </row>
    <row r="727" spans="24:24" ht="15.75" customHeight="1">
      <c r="X727" s="32"/>
    </row>
    <row r="728" spans="24:24" ht="15.75" customHeight="1">
      <c r="X728" s="32"/>
    </row>
    <row r="729" spans="24:24" ht="15.75" customHeight="1">
      <c r="X729" s="32"/>
    </row>
    <row r="730" spans="24:24" ht="15.75" customHeight="1">
      <c r="X730" s="32"/>
    </row>
    <row r="731" spans="24:24" ht="15.75" customHeight="1">
      <c r="X731" s="32"/>
    </row>
    <row r="732" spans="24:24" ht="15.75" customHeight="1">
      <c r="X732" s="32"/>
    </row>
    <row r="733" spans="24:24" ht="15.75" customHeight="1">
      <c r="X733" s="32"/>
    </row>
    <row r="734" spans="24:24" ht="15.75" customHeight="1">
      <c r="X734" s="32"/>
    </row>
    <row r="735" spans="24:24" ht="15.75" customHeight="1">
      <c r="X735" s="32"/>
    </row>
    <row r="736" spans="24:24" ht="15.75" customHeight="1">
      <c r="X736" s="32"/>
    </row>
    <row r="737" spans="24:24" ht="15.75" customHeight="1">
      <c r="X737" s="32"/>
    </row>
    <row r="738" spans="24:24" ht="15.75" customHeight="1">
      <c r="X738" s="32"/>
    </row>
    <row r="739" spans="24:24" ht="15.75" customHeight="1">
      <c r="X739" s="32"/>
    </row>
    <row r="740" spans="24:24" ht="15.75" customHeight="1">
      <c r="X740" s="32"/>
    </row>
    <row r="741" spans="24:24" ht="15.75" customHeight="1">
      <c r="X741" s="32"/>
    </row>
    <row r="742" spans="24:24" ht="15.75" customHeight="1">
      <c r="X742" s="32"/>
    </row>
    <row r="743" spans="24:24" ht="15.75" customHeight="1">
      <c r="X743" s="32"/>
    </row>
    <row r="744" spans="24:24" ht="15.75" customHeight="1">
      <c r="X744" s="32"/>
    </row>
    <row r="745" spans="24:24" ht="15.75" customHeight="1">
      <c r="X745" s="32"/>
    </row>
    <row r="746" spans="24:24" ht="15.75" customHeight="1">
      <c r="X746" s="32"/>
    </row>
    <row r="747" spans="24:24" ht="15.75" customHeight="1">
      <c r="X747" s="32"/>
    </row>
    <row r="748" spans="24:24" ht="15.75" customHeight="1">
      <c r="X748" s="32"/>
    </row>
    <row r="749" spans="24:24" ht="15.75" customHeight="1">
      <c r="X749" s="32"/>
    </row>
    <row r="750" spans="24:24" ht="15.75" customHeight="1">
      <c r="X750" s="32"/>
    </row>
    <row r="751" spans="24:24" ht="15.75" customHeight="1">
      <c r="X751" s="32"/>
    </row>
    <row r="752" spans="24:24" ht="15.75" customHeight="1">
      <c r="X752" s="32"/>
    </row>
    <row r="753" spans="24:24" ht="15.75" customHeight="1">
      <c r="X753" s="32"/>
    </row>
    <row r="754" spans="24:24" ht="15.75" customHeight="1">
      <c r="X754" s="32"/>
    </row>
    <row r="755" spans="24:24" ht="15.75" customHeight="1">
      <c r="X755" s="32"/>
    </row>
    <row r="756" spans="24:24" ht="15.75" customHeight="1">
      <c r="X756" s="32"/>
    </row>
    <row r="757" spans="24:24" ht="15.75" customHeight="1">
      <c r="X757" s="32"/>
    </row>
    <row r="758" spans="24:24" ht="15.75" customHeight="1">
      <c r="X758" s="32"/>
    </row>
    <row r="759" spans="24:24" ht="15.75" customHeight="1">
      <c r="X759" s="32"/>
    </row>
    <row r="760" spans="24:24" ht="15.75" customHeight="1">
      <c r="X760" s="32"/>
    </row>
    <row r="761" spans="24:24" ht="15.75" customHeight="1">
      <c r="X761" s="32"/>
    </row>
    <row r="762" spans="24:24" ht="15.75" customHeight="1">
      <c r="X762" s="32"/>
    </row>
    <row r="763" spans="24:24" ht="15.75" customHeight="1">
      <c r="X763" s="32"/>
    </row>
    <row r="764" spans="24:24" ht="15.75" customHeight="1">
      <c r="X764" s="32"/>
    </row>
    <row r="765" spans="24:24" ht="15.75" customHeight="1">
      <c r="X765" s="32"/>
    </row>
    <row r="766" spans="24:24" ht="15.75" customHeight="1">
      <c r="X766" s="32"/>
    </row>
    <row r="767" spans="24:24" ht="15.75" customHeight="1">
      <c r="X767" s="32"/>
    </row>
    <row r="768" spans="24:24" ht="15.75" customHeight="1">
      <c r="X768" s="32"/>
    </row>
    <row r="769" spans="24:24" ht="15.75" customHeight="1">
      <c r="X769" s="32"/>
    </row>
    <row r="770" spans="24:24" ht="15.75" customHeight="1">
      <c r="X770" s="32"/>
    </row>
    <row r="771" spans="24:24" ht="15.75" customHeight="1">
      <c r="X771" s="32"/>
    </row>
    <row r="772" spans="24:24" ht="15.75" customHeight="1">
      <c r="X772" s="32"/>
    </row>
    <row r="773" spans="24:24" ht="15.75" customHeight="1">
      <c r="X773" s="32"/>
    </row>
    <row r="774" spans="24:24" ht="15.75" customHeight="1">
      <c r="X774" s="32"/>
    </row>
    <row r="775" spans="24:24" ht="15.75" customHeight="1">
      <c r="X775" s="32"/>
    </row>
    <row r="776" spans="24:24" ht="15.75" customHeight="1">
      <c r="X776" s="32"/>
    </row>
    <row r="777" spans="24:24" ht="15.75" customHeight="1">
      <c r="X777" s="32"/>
    </row>
    <row r="778" spans="24:24" ht="15.75" customHeight="1">
      <c r="X778" s="32"/>
    </row>
    <row r="779" spans="24:24" ht="15.75" customHeight="1">
      <c r="X779" s="32"/>
    </row>
    <row r="780" spans="24:24" ht="15.75" customHeight="1">
      <c r="X780" s="32"/>
    </row>
    <row r="781" spans="24:24" ht="15.75" customHeight="1">
      <c r="X781" s="32"/>
    </row>
    <row r="782" spans="24:24" ht="15.75" customHeight="1">
      <c r="X782" s="32"/>
    </row>
    <row r="783" spans="24:24" ht="15.75" customHeight="1">
      <c r="X783" s="32"/>
    </row>
    <row r="784" spans="24:24" ht="15.75" customHeight="1">
      <c r="X784" s="32"/>
    </row>
    <row r="785" spans="24:24" ht="15.75" customHeight="1">
      <c r="X785" s="32"/>
    </row>
    <row r="786" spans="24:24" ht="15.75" customHeight="1">
      <c r="X786" s="32"/>
    </row>
    <row r="787" spans="24:24" ht="15.75" customHeight="1">
      <c r="X787" s="32"/>
    </row>
    <row r="788" spans="24:24" ht="15.75" customHeight="1">
      <c r="X788" s="32"/>
    </row>
    <row r="789" spans="24:24" ht="15.75" customHeight="1">
      <c r="X789" s="32"/>
    </row>
    <row r="790" spans="24:24" ht="15.75" customHeight="1">
      <c r="X790" s="32"/>
    </row>
    <row r="791" spans="24:24" ht="15.75" customHeight="1">
      <c r="X791" s="32"/>
    </row>
    <row r="792" spans="24:24" ht="15.75" customHeight="1">
      <c r="X792" s="32"/>
    </row>
    <row r="793" spans="24:24" ht="15.75" customHeight="1">
      <c r="X793" s="32"/>
    </row>
    <row r="794" spans="24:24" ht="15.75" customHeight="1">
      <c r="X794" s="32"/>
    </row>
    <row r="795" spans="24:24" ht="15.75" customHeight="1">
      <c r="X795" s="32"/>
    </row>
    <row r="796" spans="24:24" ht="15.75" customHeight="1">
      <c r="X796" s="32"/>
    </row>
    <row r="797" spans="24:24" ht="15.75" customHeight="1">
      <c r="X797" s="32"/>
    </row>
    <row r="798" spans="24:24" ht="15.75" customHeight="1">
      <c r="X798" s="32"/>
    </row>
    <row r="799" spans="24:24" ht="15.75" customHeight="1">
      <c r="X799" s="32"/>
    </row>
    <row r="800" spans="24:24" ht="15.75" customHeight="1">
      <c r="X800" s="32"/>
    </row>
    <row r="801" spans="24:24" ht="15.75" customHeight="1">
      <c r="X801" s="32"/>
    </row>
    <row r="802" spans="24:24" ht="15.75" customHeight="1">
      <c r="X802" s="32"/>
    </row>
    <row r="803" spans="24:24" ht="15.75" customHeight="1">
      <c r="X803" s="32"/>
    </row>
    <row r="804" spans="24:24" ht="15.75" customHeight="1">
      <c r="X804" s="32"/>
    </row>
    <row r="805" spans="24:24" ht="15.75" customHeight="1">
      <c r="X805" s="32"/>
    </row>
    <row r="806" spans="24:24" ht="15.75" customHeight="1">
      <c r="X806" s="32"/>
    </row>
    <row r="807" spans="24:24" ht="15.75" customHeight="1">
      <c r="X807" s="32"/>
    </row>
    <row r="808" spans="24:24" ht="15.75" customHeight="1">
      <c r="X808" s="32"/>
    </row>
    <row r="809" spans="24:24" ht="15.75" customHeight="1">
      <c r="X809" s="32"/>
    </row>
    <row r="810" spans="24:24" ht="15.75" customHeight="1">
      <c r="X810" s="32"/>
    </row>
    <row r="811" spans="24:24" ht="15.75" customHeight="1">
      <c r="X811" s="32"/>
    </row>
    <row r="812" spans="24:24" ht="15.75" customHeight="1">
      <c r="X812" s="32"/>
    </row>
    <row r="813" spans="24:24" ht="15.75" customHeight="1">
      <c r="X813" s="32"/>
    </row>
    <row r="814" spans="24:24" ht="15.75" customHeight="1">
      <c r="X814" s="32"/>
    </row>
    <row r="815" spans="24:24" ht="15.75" customHeight="1">
      <c r="X815" s="32"/>
    </row>
    <row r="816" spans="24:24" ht="15.75" customHeight="1">
      <c r="X816" s="32"/>
    </row>
    <row r="817" spans="24:24" ht="15.75" customHeight="1">
      <c r="X817" s="32"/>
    </row>
    <row r="818" spans="24:24" ht="15.75" customHeight="1">
      <c r="X818" s="32"/>
    </row>
    <row r="819" spans="24:24" ht="15.75" customHeight="1">
      <c r="X819" s="32"/>
    </row>
    <row r="820" spans="24:24" ht="15.75" customHeight="1">
      <c r="X820" s="32"/>
    </row>
    <row r="821" spans="24:24" ht="15.75" customHeight="1">
      <c r="X821" s="32"/>
    </row>
    <row r="822" spans="24:24" ht="15.75" customHeight="1">
      <c r="X822" s="32"/>
    </row>
    <row r="823" spans="24:24" ht="15.75" customHeight="1">
      <c r="X823" s="32"/>
    </row>
    <row r="824" spans="24:24" ht="15.75" customHeight="1">
      <c r="X824" s="32"/>
    </row>
    <row r="825" spans="24:24" ht="15.75" customHeight="1">
      <c r="X825" s="32"/>
    </row>
    <row r="826" spans="24:24" ht="15.75" customHeight="1">
      <c r="X826" s="32"/>
    </row>
    <row r="827" spans="24:24" ht="15.75" customHeight="1">
      <c r="X827" s="32"/>
    </row>
    <row r="828" spans="24:24" ht="15.75" customHeight="1">
      <c r="X828" s="32"/>
    </row>
    <row r="829" spans="24:24" ht="15.75" customHeight="1">
      <c r="X829" s="32"/>
    </row>
    <row r="830" spans="24:24" ht="15.75" customHeight="1">
      <c r="X830" s="32"/>
    </row>
    <row r="831" spans="24:24" ht="15.75" customHeight="1">
      <c r="X831" s="32"/>
    </row>
    <row r="832" spans="24:24" ht="15.75" customHeight="1">
      <c r="X832" s="32"/>
    </row>
    <row r="833" spans="24:24" ht="15.75" customHeight="1">
      <c r="X833" s="32"/>
    </row>
    <row r="834" spans="24:24" ht="15.75" customHeight="1">
      <c r="X834" s="32"/>
    </row>
    <row r="835" spans="24:24" ht="15.75" customHeight="1">
      <c r="X835" s="32"/>
    </row>
    <row r="836" spans="24:24" ht="15.75" customHeight="1">
      <c r="X836" s="32"/>
    </row>
    <row r="837" spans="24:24" ht="15.75" customHeight="1">
      <c r="X837" s="32"/>
    </row>
    <row r="838" spans="24:24" ht="15.75" customHeight="1">
      <c r="X838" s="32"/>
    </row>
    <row r="839" spans="24:24" ht="15.75" customHeight="1">
      <c r="X839" s="32"/>
    </row>
    <row r="840" spans="24:24" ht="15.75" customHeight="1">
      <c r="X840" s="32"/>
    </row>
    <row r="841" spans="24:24" ht="15.75" customHeight="1">
      <c r="X841" s="32"/>
    </row>
    <row r="842" spans="24:24" ht="15.75" customHeight="1">
      <c r="X842" s="32"/>
    </row>
    <row r="843" spans="24:24" ht="15.75" customHeight="1">
      <c r="X843" s="32"/>
    </row>
    <row r="844" spans="24:24" ht="15.75" customHeight="1">
      <c r="X844" s="32"/>
    </row>
    <row r="845" spans="24:24" ht="15.75" customHeight="1">
      <c r="X845" s="32"/>
    </row>
    <row r="846" spans="24:24" ht="15.75" customHeight="1">
      <c r="X846" s="32"/>
    </row>
    <row r="847" spans="24:24" ht="15.75" customHeight="1">
      <c r="X847" s="32"/>
    </row>
    <row r="848" spans="24:24" ht="15.75" customHeight="1">
      <c r="X848" s="32"/>
    </row>
    <row r="849" spans="24:24" ht="15.75" customHeight="1">
      <c r="X849" s="32"/>
    </row>
    <row r="850" spans="24:24" ht="15.75" customHeight="1">
      <c r="X850" s="32"/>
    </row>
    <row r="851" spans="24:24" ht="15.75" customHeight="1">
      <c r="X851" s="32"/>
    </row>
    <row r="852" spans="24:24" ht="15.75" customHeight="1">
      <c r="X852" s="32"/>
    </row>
    <row r="853" spans="24:24" ht="15.75" customHeight="1">
      <c r="X853" s="32"/>
    </row>
    <row r="854" spans="24:24" ht="15.75" customHeight="1">
      <c r="X854" s="32"/>
    </row>
    <row r="855" spans="24:24" ht="15.75" customHeight="1">
      <c r="X855" s="32"/>
    </row>
    <row r="856" spans="24:24" ht="15.75" customHeight="1">
      <c r="X856" s="32"/>
    </row>
    <row r="857" spans="24:24" ht="15.75" customHeight="1">
      <c r="X857" s="32"/>
    </row>
    <row r="858" spans="24:24" ht="15.75" customHeight="1">
      <c r="X858" s="32"/>
    </row>
    <row r="859" spans="24:24" ht="15.75" customHeight="1">
      <c r="X859" s="32"/>
    </row>
    <row r="860" spans="24:24" ht="15.75" customHeight="1">
      <c r="X860" s="32"/>
    </row>
    <row r="861" spans="24:24" ht="15.75" customHeight="1">
      <c r="X861" s="32"/>
    </row>
    <row r="862" spans="24:24" ht="15.75" customHeight="1">
      <c r="X862" s="32"/>
    </row>
    <row r="863" spans="24:24" ht="15.75" customHeight="1">
      <c r="X863" s="32"/>
    </row>
    <row r="864" spans="24:24" ht="15.75" customHeight="1">
      <c r="X864" s="32"/>
    </row>
    <row r="865" spans="24:24" ht="15.75" customHeight="1">
      <c r="X865" s="32"/>
    </row>
    <row r="866" spans="24:24" ht="15.75" customHeight="1">
      <c r="X866" s="32"/>
    </row>
    <row r="867" spans="24:24" ht="15.75" customHeight="1">
      <c r="X867" s="32"/>
    </row>
    <row r="868" spans="24:24" ht="15.75" customHeight="1">
      <c r="X868" s="32"/>
    </row>
    <row r="869" spans="24:24" ht="15.75" customHeight="1">
      <c r="X869" s="32"/>
    </row>
    <row r="870" spans="24:24" ht="15.75" customHeight="1">
      <c r="X870" s="32"/>
    </row>
    <row r="871" spans="24:24" ht="15.75" customHeight="1">
      <c r="X871" s="32"/>
    </row>
    <row r="872" spans="24:24" ht="15.75" customHeight="1">
      <c r="X872" s="32"/>
    </row>
    <row r="873" spans="24:24" ht="15.75" customHeight="1">
      <c r="X873" s="32"/>
    </row>
    <row r="874" spans="24:24" ht="15.75" customHeight="1">
      <c r="X874" s="32"/>
    </row>
    <row r="875" spans="24:24" ht="15.75" customHeight="1">
      <c r="X875" s="32"/>
    </row>
    <row r="876" spans="24:24" ht="15.75" customHeight="1">
      <c r="X876" s="32"/>
    </row>
    <row r="877" spans="24:24" ht="15.75" customHeight="1">
      <c r="X877" s="32"/>
    </row>
    <row r="878" spans="24:24" ht="15.75" customHeight="1">
      <c r="X878" s="32"/>
    </row>
    <row r="879" spans="24:24" ht="15.75" customHeight="1">
      <c r="X879" s="32"/>
    </row>
    <row r="880" spans="24:24" ht="15.75" customHeight="1">
      <c r="X880" s="32"/>
    </row>
    <row r="881" spans="24:24" ht="15.75" customHeight="1">
      <c r="X881" s="32"/>
    </row>
    <row r="882" spans="24:24" ht="15.75" customHeight="1">
      <c r="X882" s="32"/>
    </row>
    <row r="883" spans="24:24" ht="15.75" customHeight="1">
      <c r="X883" s="32"/>
    </row>
    <row r="884" spans="24:24" ht="15.75" customHeight="1">
      <c r="X884" s="32"/>
    </row>
    <row r="885" spans="24:24" ht="15.75" customHeight="1">
      <c r="X885" s="32"/>
    </row>
    <row r="886" spans="24:24" ht="15.75" customHeight="1">
      <c r="X886" s="32"/>
    </row>
    <row r="887" spans="24:24" ht="15.75" customHeight="1">
      <c r="X887" s="32"/>
    </row>
    <row r="888" spans="24:24" ht="15.75" customHeight="1">
      <c r="X888" s="32"/>
    </row>
    <row r="889" spans="24:24" ht="15.75" customHeight="1">
      <c r="X889" s="32"/>
    </row>
    <row r="890" spans="24:24" ht="15.75" customHeight="1">
      <c r="X890" s="32"/>
    </row>
    <row r="891" spans="24:24" ht="15.75" customHeight="1">
      <c r="X891" s="32"/>
    </row>
    <row r="892" spans="24:24" ht="15.75" customHeight="1">
      <c r="X892" s="32"/>
    </row>
    <row r="893" spans="24:24" ht="15.75" customHeight="1">
      <c r="X893" s="32"/>
    </row>
    <row r="894" spans="24:24" ht="15.75" customHeight="1">
      <c r="X894" s="32"/>
    </row>
    <row r="895" spans="24:24" ht="15.75" customHeight="1">
      <c r="X895" s="32"/>
    </row>
    <row r="896" spans="24:24" ht="15.75" customHeight="1">
      <c r="X896" s="32"/>
    </row>
    <row r="897" spans="24:24" ht="15.75" customHeight="1">
      <c r="X897" s="32"/>
    </row>
    <row r="898" spans="24:24" ht="15.75" customHeight="1">
      <c r="X898" s="32"/>
    </row>
    <row r="899" spans="24:24" ht="15.75" customHeight="1">
      <c r="X899" s="32"/>
    </row>
    <row r="900" spans="24:24" ht="15.75" customHeight="1">
      <c r="X900" s="32"/>
    </row>
    <row r="901" spans="24:24" ht="15.75" customHeight="1">
      <c r="X901" s="32"/>
    </row>
    <row r="902" spans="24:24" ht="15.75" customHeight="1">
      <c r="X902" s="32"/>
    </row>
    <row r="903" spans="24:24" ht="15.75" customHeight="1">
      <c r="X903" s="32"/>
    </row>
    <row r="904" spans="24:24" ht="15.75" customHeight="1">
      <c r="X904" s="32"/>
    </row>
    <row r="905" spans="24:24" ht="15.75" customHeight="1">
      <c r="X905" s="32"/>
    </row>
    <row r="906" spans="24:24" ht="15.75" customHeight="1">
      <c r="X906" s="32"/>
    </row>
    <row r="907" spans="24:24" ht="15.75" customHeight="1">
      <c r="X907" s="32"/>
    </row>
    <row r="908" spans="24:24" ht="15.75" customHeight="1">
      <c r="X908" s="32"/>
    </row>
    <row r="909" spans="24:24" ht="15.75" customHeight="1">
      <c r="X909" s="32"/>
    </row>
    <row r="910" spans="24:24" ht="15.75" customHeight="1">
      <c r="X910" s="32"/>
    </row>
    <row r="911" spans="24:24" ht="15.75" customHeight="1">
      <c r="X911" s="32"/>
    </row>
    <row r="912" spans="24:24" ht="15.75" customHeight="1">
      <c r="X912" s="32"/>
    </row>
    <row r="913" spans="24:24" ht="15.75" customHeight="1">
      <c r="X913" s="32"/>
    </row>
    <row r="914" spans="24:24" ht="15.75" customHeight="1">
      <c r="X914" s="32"/>
    </row>
    <row r="915" spans="24:24" ht="15.75" customHeight="1">
      <c r="X915" s="32"/>
    </row>
    <row r="916" spans="24:24" ht="15.75" customHeight="1">
      <c r="X916" s="32"/>
    </row>
    <row r="917" spans="24:24" ht="15.75" customHeight="1">
      <c r="X917" s="32"/>
    </row>
    <row r="918" spans="24:24" ht="15.75" customHeight="1">
      <c r="X918" s="32"/>
    </row>
    <row r="919" spans="24:24" ht="15.75" customHeight="1">
      <c r="X919" s="32"/>
    </row>
    <row r="920" spans="24:24" ht="15.75" customHeight="1">
      <c r="X920" s="32"/>
    </row>
    <row r="921" spans="24:24" ht="15.75" customHeight="1">
      <c r="X921" s="32"/>
    </row>
    <row r="922" spans="24:24" ht="15.75" customHeight="1">
      <c r="X922" s="32"/>
    </row>
    <row r="923" spans="24:24" ht="15.75" customHeight="1">
      <c r="X923" s="32"/>
    </row>
    <row r="924" spans="24:24" ht="15.75" customHeight="1">
      <c r="X924" s="32"/>
    </row>
    <row r="925" spans="24:24" ht="15.75" customHeight="1">
      <c r="X925" s="32"/>
    </row>
    <row r="926" spans="24:24" ht="15.75" customHeight="1">
      <c r="X926" s="32"/>
    </row>
    <row r="927" spans="24:24" ht="15.75" customHeight="1">
      <c r="X927" s="32"/>
    </row>
    <row r="928" spans="24:24" ht="15.75" customHeight="1">
      <c r="X928" s="32"/>
    </row>
    <row r="929" spans="24:24" ht="15.75" customHeight="1">
      <c r="X929" s="32"/>
    </row>
    <row r="930" spans="24:24" ht="15.75" customHeight="1">
      <c r="X930" s="32"/>
    </row>
    <row r="931" spans="24:24" ht="15.75" customHeight="1">
      <c r="X931" s="32"/>
    </row>
    <row r="932" spans="24:24" ht="15.75" customHeight="1">
      <c r="X932" s="32"/>
    </row>
    <row r="933" spans="24:24" ht="15.75" customHeight="1">
      <c r="X933" s="32"/>
    </row>
    <row r="934" spans="24:24" ht="15.75" customHeight="1">
      <c r="X934" s="32"/>
    </row>
    <row r="935" spans="24:24" ht="15.75" customHeight="1">
      <c r="X935" s="32"/>
    </row>
    <row r="936" spans="24:24" ht="15.75" customHeight="1">
      <c r="X936" s="32"/>
    </row>
    <row r="937" spans="24:24" ht="15.75" customHeight="1">
      <c r="X937" s="32"/>
    </row>
    <row r="938" spans="24:24" ht="15.75" customHeight="1">
      <c r="X938" s="32"/>
    </row>
    <row r="939" spans="24:24" ht="15.75" customHeight="1">
      <c r="X939" s="32"/>
    </row>
    <row r="940" spans="24:24" ht="15.75" customHeight="1">
      <c r="X940" s="32"/>
    </row>
    <row r="941" spans="24:24" ht="15.75" customHeight="1">
      <c r="X941" s="32"/>
    </row>
    <row r="942" spans="24:24" ht="15.75" customHeight="1">
      <c r="X942" s="32"/>
    </row>
    <row r="943" spans="24:24" ht="15.75" customHeight="1">
      <c r="X943" s="32"/>
    </row>
    <row r="944" spans="24:24" ht="15.75" customHeight="1">
      <c r="X944" s="32"/>
    </row>
    <row r="945" spans="24:24" ht="15.75" customHeight="1">
      <c r="X945" s="32"/>
    </row>
    <row r="946" spans="24:24" ht="15.75" customHeight="1">
      <c r="X946" s="32"/>
    </row>
    <row r="947" spans="24:24" ht="15.75" customHeight="1">
      <c r="X947" s="32"/>
    </row>
    <row r="948" spans="24:24" ht="15.75" customHeight="1">
      <c r="X948" s="32"/>
    </row>
    <row r="949" spans="24:24" ht="15.75" customHeight="1">
      <c r="X949" s="32"/>
    </row>
    <row r="950" spans="24:24" ht="15.75" customHeight="1">
      <c r="X950" s="32"/>
    </row>
    <row r="951" spans="24:24" ht="15.75" customHeight="1">
      <c r="X951" s="32"/>
    </row>
    <row r="952" spans="24:24" ht="15.75" customHeight="1">
      <c r="X952" s="32"/>
    </row>
    <row r="953" spans="24:24" ht="15.75" customHeight="1">
      <c r="X953" s="32"/>
    </row>
    <row r="954" spans="24:24" ht="15.75" customHeight="1">
      <c r="X954" s="32"/>
    </row>
    <row r="955" spans="24:24" ht="15.75" customHeight="1">
      <c r="X955" s="32"/>
    </row>
    <row r="956" spans="24:24" ht="15.75" customHeight="1">
      <c r="X956" s="32"/>
    </row>
    <row r="957" spans="24:24" ht="15.75" customHeight="1">
      <c r="X957" s="32"/>
    </row>
    <row r="958" spans="24:24" ht="15.75" customHeight="1">
      <c r="X958" s="32"/>
    </row>
    <row r="959" spans="24:24" ht="15.75" customHeight="1">
      <c r="X959" s="32"/>
    </row>
    <row r="960" spans="24:24" ht="15.75" customHeight="1">
      <c r="X960" s="32"/>
    </row>
    <row r="961" spans="24:24" ht="15.75" customHeight="1">
      <c r="X961" s="32"/>
    </row>
    <row r="962" spans="24:24" ht="15.75" customHeight="1">
      <c r="X962" s="32"/>
    </row>
    <row r="963" spans="24:24" ht="15.75" customHeight="1">
      <c r="X963" s="32"/>
    </row>
    <row r="964" spans="24:24" ht="15.75" customHeight="1">
      <c r="X964" s="32"/>
    </row>
    <row r="965" spans="24:24" ht="15.75" customHeight="1">
      <c r="X965" s="32"/>
    </row>
    <row r="966" spans="24:24" ht="15.75" customHeight="1">
      <c r="X966" s="32"/>
    </row>
    <row r="967" spans="24:24" ht="15.75" customHeight="1">
      <c r="X967" s="32"/>
    </row>
    <row r="968" spans="24:24" ht="15.75" customHeight="1">
      <c r="X968" s="32"/>
    </row>
    <row r="969" spans="24:24" ht="15.75" customHeight="1">
      <c r="X969" s="32"/>
    </row>
    <row r="970" spans="24:24" ht="15.75" customHeight="1">
      <c r="X970" s="32"/>
    </row>
    <row r="971" spans="24:24" ht="15.75" customHeight="1">
      <c r="X971" s="32"/>
    </row>
    <row r="972" spans="24:24" ht="15.75" customHeight="1">
      <c r="X972" s="32"/>
    </row>
    <row r="973" spans="24:24" ht="15.75" customHeight="1">
      <c r="X973" s="32"/>
    </row>
    <row r="974" spans="24:24" ht="15.75" customHeight="1">
      <c r="X974" s="32"/>
    </row>
    <row r="975" spans="24:24" ht="15.75" customHeight="1">
      <c r="X975" s="32"/>
    </row>
    <row r="976" spans="24:24" ht="15.75" customHeight="1">
      <c r="X976" s="32"/>
    </row>
    <row r="977" spans="24:24" ht="15.75" customHeight="1">
      <c r="X977" s="32"/>
    </row>
    <row r="978" spans="24:24" ht="15.75" customHeight="1">
      <c r="X978" s="32"/>
    </row>
    <row r="979" spans="24:24" ht="15.75" customHeight="1">
      <c r="X979" s="32"/>
    </row>
    <row r="980" spans="24:24" ht="15.75" customHeight="1">
      <c r="X980" s="32"/>
    </row>
    <row r="981" spans="24:24" ht="15.75" customHeight="1">
      <c r="X981" s="32"/>
    </row>
    <row r="982" spans="24:24" ht="15.75" customHeight="1">
      <c r="X982" s="32"/>
    </row>
    <row r="983" spans="24:24" ht="15.75" customHeight="1">
      <c r="X983" s="32"/>
    </row>
    <row r="984" spans="24:24" ht="15.75" customHeight="1">
      <c r="X984" s="32"/>
    </row>
    <row r="985" spans="24:24" ht="15.75" customHeight="1">
      <c r="X985" s="32"/>
    </row>
    <row r="986" spans="24:24" ht="15.75" customHeight="1">
      <c r="X986" s="32"/>
    </row>
    <row r="987" spans="24:24" ht="15.75" customHeight="1">
      <c r="X987" s="32"/>
    </row>
    <row r="988" spans="24:24" ht="15.75" customHeight="1">
      <c r="X988" s="32"/>
    </row>
    <row r="989" spans="24:24" ht="15.75" customHeight="1">
      <c r="X989" s="32"/>
    </row>
    <row r="990" spans="24:24" ht="15.75" customHeight="1">
      <c r="X990" s="32"/>
    </row>
    <row r="991" spans="24:24" ht="15.75" customHeight="1">
      <c r="X991" s="32"/>
    </row>
    <row r="992" spans="24:24" ht="15.75" customHeight="1">
      <c r="X992" s="32"/>
    </row>
    <row r="993" spans="24:24" ht="15.75" customHeight="1">
      <c r="X993" s="32"/>
    </row>
    <row r="994" spans="24:24" ht="15.75" customHeight="1">
      <c r="X994" s="32"/>
    </row>
  </sheetData>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356"/>
  <sheetViews>
    <sheetView workbookViewId="0"/>
  </sheetViews>
  <sheetFormatPr baseColWidth="10" defaultColWidth="14.42578125" defaultRowHeight="15" customHeight="1"/>
  <cols>
    <col min="1" max="1" width="21.28515625" customWidth="1"/>
  </cols>
  <sheetData>
    <row r="1" spans="1:12" ht="15" customHeight="1">
      <c r="A1" s="1" t="s">
        <v>0</v>
      </c>
    </row>
    <row r="3" spans="1:12" ht="15" customHeight="1">
      <c r="A3" s="2"/>
      <c r="B3" s="2"/>
      <c r="C3" s="2"/>
      <c r="D3" s="2"/>
      <c r="E3" s="2"/>
      <c r="F3" s="2"/>
      <c r="G3" s="2"/>
      <c r="H3" s="2"/>
      <c r="I3" s="2"/>
      <c r="J3" s="2"/>
      <c r="K3" s="2"/>
      <c r="L3" s="2"/>
    </row>
    <row r="4" spans="1:12" ht="15" customHeight="1">
      <c r="A4" s="3" t="s">
        <v>1</v>
      </c>
      <c r="B4" s="2"/>
      <c r="C4" s="2"/>
      <c r="D4" s="2"/>
      <c r="E4" s="2"/>
      <c r="F4" s="2"/>
      <c r="G4" s="2"/>
      <c r="H4" s="2"/>
      <c r="I4" s="2"/>
      <c r="J4" s="2"/>
      <c r="K4" s="2"/>
      <c r="L4" s="2"/>
    </row>
    <row r="5" spans="1:12" ht="15" customHeight="1">
      <c r="A5" s="4" t="s">
        <v>2</v>
      </c>
      <c r="B5" s="2"/>
      <c r="C5" s="2"/>
      <c r="D5" s="2"/>
      <c r="E5" s="2"/>
      <c r="F5" s="2"/>
      <c r="G5" s="2"/>
      <c r="H5" s="2"/>
      <c r="I5" s="2"/>
      <c r="J5" s="2"/>
      <c r="K5" s="2"/>
      <c r="L5" s="2"/>
    </row>
    <row r="6" spans="1:12" ht="15" customHeight="1">
      <c r="A6" s="5" t="s">
        <v>3</v>
      </c>
      <c r="B6" s="2"/>
      <c r="C6" s="2"/>
      <c r="D6" s="2"/>
      <c r="E6" s="2"/>
      <c r="F6" s="2"/>
      <c r="G6" s="2"/>
      <c r="H6" s="2"/>
      <c r="I6" s="2"/>
      <c r="J6" s="2"/>
      <c r="K6" s="2"/>
      <c r="L6" s="2"/>
    </row>
    <row r="7" spans="1:12" ht="15" customHeight="1">
      <c r="A7" s="6">
        <v>100</v>
      </c>
      <c r="B7" s="2"/>
      <c r="C7" s="2"/>
      <c r="D7" s="2"/>
      <c r="E7" s="2"/>
      <c r="F7" s="2"/>
      <c r="G7" s="2"/>
      <c r="H7" s="2"/>
      <c r="I7" s="2"/>
      <c r="J7" s="2"/>
      <c r="K7" s="2"/>
      <c r="L7" s="2"/>
    </row>
    <row r="8" spans="1:12" ht="15" customHeight="1">
      <c r="A8" s="7" t="s">
        <v>4</v>
      </c>
      <c r="B8" s="2"/>
      <c r="C8" s="2"/>
      <c r="D8" s="2"/>
      <c r="E8" s="2"/>
      <c r="F8" s="2"/>
      <c r="G8" s="2"/>
      <c r="H8" s="2"/>
      <c r="I8" s="2"/>
      <c r="J8" s="2"/>
      <c r="K8" s="2"/>
      <c r="L8" s="2"/>
    </row>
    <row r="9" spans="1:12" ht="15" customHeight="1">
      <c r="A9" s="8" t="s">
        <v>5</v>
      </c>
      <c r="B9" s="2"/>
      <c r="C9" s="2"/>
      <c r="D9" s="2"/>
      <c r="E9" s="2"/>
      <c r="F9" s="2"/>
      <c r="G9" s="2"/>
      <c r="H9" s="2"/>
      <c r="I9" s="2"/>
      <c r="J9" s="2"/>
      <c r="K9" s="2"/>
      <c r="L9" s="2"/>
    </row>
    <row r="10" spans="1:12" ht="15" customHeight="1">
      <c r="A10" s="9" t="s">
        <v>6</v>
      </c>
      <c r="B10" s="2"/>
      <c r="C10" s="2"/>
      <c r="D10" s="2"/>
      <c r="E10" s="2"/>
      <c r="F10" s="2"/>
      <c r="G10" s="2"/>
      <c r="H10" s="2"/>
      <c r="I10" s="2"/>
      <c r="J10" s="2"/>
      <c r="K10" s="2"/>
      <c r="L10" s="2"/>
    </row>
    <row r="11" spans="1:12" ht="15" customHeight="1">
      <c r="A11" s="10" t="s">
        <v>7</v>
      </c>
      <c r="B11" s="11"/>
      <c r="C11" s="2"/>
      <c r="D11" s="2"/>
      <c r="E11" s="2"/>
      <c r="F11" s="2"/>
      <c r="G11" s="2"/>
      <c r="H11" s="2"/>
      <c r="I11" s="2"/>
      <c r="J11" s="2"/>
      <c r="K11" s="2"/>
      <c r="L11" s="2"/>
    </row>
    <row r="12" spans="1:12" ht="15" customHeight="1">
      <c r="A12" s="12" t="s">
        <v>8</v>
      </c>
      <c r="B12" s="2"/>
      <c r="C12" s="2"/>
      <c r="D12" s="2"/>
      <c r="E12" s="2"/>
      <c r="F12" s="2"/>
      <c r="G12" s="2"/>
      <c r="H12" s="2"/>
      <c r="I12" s="2"/>
      <c r="J12" s="2"/>
      <c r="K12" s="2"/>
      <c r="L12" s="2"/>
    </row>
    <row r="13" spans="1:12" ht="15" customHeight="1">
      <c r="A13" s="13" t="s">
        <v>9</v>
      </c>
      <c r="B13" s="2"/>
      <c r="C13" s="2"/>
      <c r="D13" s="2"/>
      <c r="E13" s="2"/>
      <c r="F13" s="2"/>
      <c r="G13" s="2"/>
      <c r="H13" s="2"/>
      <c r="I13" s="2"/>
      <c r="J13" s="2"/>
      <c r="K13" s="2"/>
      <c r="L13" s="2"/>
    </row>
    <row r="14" spans="1:12" ht="15" customHeight="1">
      <c r="A14" s="14" t="s">
        <v>10</v>
      </c>
      <c r="B14" s="15"/>
      <c r="C14" s="2"/>
      <c r="D14" s="2"/>
      <c r="E14" s="2"/>
      <c r="F14" s="2"/>
      <c r="G14" s="2"/>
      <c r="H14" s="2"/>
      <c r="I14" s="2"/>
      <c r="J14" s="2"/>
      <c r="K14" s="2"/>
      <c r="L14" s="2"/>
    </row>
    <row r="15" spans="1:12" ht="15" customHeight="1">
      <c r="A15" s="16" t="s">
        <v>11</v>
      </c>
      <c r="B15" s="17"/>
      <c r="C15" s="2"/>
      <c r="D15" s="2"/>
      <c r="E15" s="2"/>
      <c r="F15" s="2"/>
      <c r="G15" s="2"/>
      <c r="H15" s="2"/>
      <c r="I15" s="2"/>
      <c r="J15" s="2"/>
      <c r="K15" s="2"/>
      <c r="L15" s="2"/>
    </row>
    <row r="16" spans="1:12" ht="15" customHeight="1">
      <c r="A16" s="18"/>
      <c r="B16" s="19"/>
      <c r="C16" s="2"/>
      <c r="D16" s="2"/>
      <c r="E16" s="2"/>
      <c r="F16" s="2"/>
      <c r="G16" s="2"/>
      <c r="H16" s="2"/>
      <c r="I16" s="2"/>
      <c r="J16" s="2"/>
      <c r="K16" s="2"/>
      <c r="L16" s="2"/>
    </row>
    <row r="17" spans="1:12" ht="15" customHeight="1">
      <c r="A17" s="16" t="s">
        <v>12</v>
      </c>
      <c r="B17" s="20">
        <v>5</v>
      </c>
      <c r="C17" s="2"/>
      <c r="D17" s="2"/>
      <c r="E17" s="2"/>
      <c r="F17" s="2"/>
      <c r="G17" s="2"/>
      <c r="H17" s="2"/>
      <c r="I17" s="2"/>
      <c r="J17" s="2"/>
      <c r="K17" s="2"/>
      <c r="L17" s="2"/>
    </row>
    <row r="18" spans="1:12" ht="15" customHeight="1">
      <c r="A18" s="16" t="s">
        <v>13</v>
      </c>
      <c r="B18" s="20">
        <v>20</v>
      </c>
      <c r="C18" s="2"/>
      <c r="D18" s="2"/>
      <c r="E18" s="2"/>
      <c r="F18" s="2"/>
      <c r="G18" s="2"/>
      <c r="H18" s="2"/>
      <c r="I18" s="2"/>
      <c r="J18" s="2"/>
      <c r="K18" s="2"/>
      <c r="L18" s="2"/>
    </row>
    <row r="19" spans="1:12" ht="15" customHeight="1">
      <c r="A19" s="16" t="s">
        <v>14</v>
      </c>
      <c r="B19" s="20">
        <v>24</v>
      </c>
      <c r="C19" s="2"/>
      <c r="D19" s="2"/>
      <c r="E19" s="2"/>
      <c r="F19" s="2"/>
      <c r="G19" s="2"/>
      <c r="H19" s="2"/>
      <c r="I19" s="2"/>
      <c r="J19" s="2"/>
      <c r="K19" s="2"/>
      <c r="L19" s="2"/>
    </row>
    <row r="20" spans="1:12" ht="15" customHeight="1">
      <c r="A20" s="16" t="s">
        <v>15</v>
      </c>
      <c r="B20" s="20">
        <v>5</v>
      </c>
      <c r="C20" s="2"/>
      <c r="D20" s="2"/>
      <c r="E20" s="2"/>
      <c r="F20" s="2"/>
      <c r="G20" s="2"/>
      <c r="H20" s="2"/>
      <c r="I20" s="2"/>
      <c r="J20" s="2"/>
      <c r="K20" s="2"/>
      <c r="L20" s="2"/>
    </row>
    <row r="21" spans="1:12" ht="15" customHeight="1">
      <c r="A21" s="16" t="s">
        <v>16</v>
      </c>
      <c r="B21" s="20">
        <v>18</v>
      </c>
      <c r="C21" s="2"/>
      <c r="D21" s="2"/>
      <c r="E21" s="2"/>
      <c r="F21" s="2"/>
      <c r="G21" s="2"/>
      <c r="H21" s="2"/>
      <c r="I21" s="2"/>
      <c r="J21" s="2"/>
      <c r="K21" s="2"/>
      <c r="L21" s="2"/>
    </row>
    <row r="22" spans="1:12" ht="15" customHeight="1">
      <c r="A22" s="16" t="s">
        <v>17</v>
      </c>
      <c r="B22" s="20">
        <v>17</v>
      </c>
      <c r="C22" s="2"/>
      <c r="D22" s="2"/>
      <c r="E22" s="2"/>
      <c r="F22" s="2"/>
      <c r="G22" s="2"/>
      <c r="H22" s="2"/>
      <c r="I22" s="2"/>
      <c r="J22" s="2"/>
      <c r="K22" s="2"/>
      <c r="L22" s="2"/>
    </row>
    <row r="23" spans="1:12" ht="15" customHeight="1">
      <c r="A23" s="16" t="s">
        <v>18</v>
      </c>
      <c r="B23" s="20">
        <v>7</v>
      </c>
      <c r="C23" s="2"/>
      <c r="D23" s="2"/>
      <c r="E23" s="2"/>
      <c r="F23" s="2"/>
      <c r="G23" s="2"/>
      <c r="H23" s="2"/>
      <c r="I23" s="2"/>
      <c r="J23" s="2"/>
      <c r="K23" s="2"/>
      <c r="L23" s="2"/>
    </row>
    <row r="24" spans="1:12" ht="15" customHeight="1">
      <c r="A24" s="16" t="s">
        <v>19</v>
      </c>
      <c r="B24" s="20">
        <v>1</v>
      </c>
      <c r="C24" s="2"/>
      <c r="D24" s="2"/>
      <c r="E24" s="2"/>
      <c r="F24" s="2"/>
      <c r="G24" s="2"/>
      <c r="H24" s="2"/>
      <c r="I24" s="2"/>
      <c r="J24" s="2"/>
      <c r="K24" s="2"/>
      <c r="L24" s="2"/>
    </row>
    <row r="25" spans="1:12" ht="15" customHeight="1">
      <c r="A25" s="16" t="s">
        <v>20</v>
      </c>
      <c r="B25" s="20">
        <v>1</v>
      </c>
      <c r="C25" s="2"/>
      <c r="D25" s="2"/>
      <c r="E25" s="2"/>
      <c r="F25" s="2"/>
      <c r="G25" s="2"/>
      <c r="H25" s="2"/>
      <c r="I25" s="2"/>
      <c r="J25" s="2"/>
      <c r="K25" s="2"/>
      <c r="L25" s="2"/>
    </row>
    <row r="26" spans="1:12" ht="15" customHeight="1">
      <c r="A26" s="16" t="s">
        <v>21</v>
      </c>
      <c r="B26" s="20">
        <v>1</v>
      </c>
      <c r="C26" s="2"/>
      <c r="D26" s="2"/>
      <c r="E26" s="2"/>
      <c r="F26" s="2"/>
      <c r="G26" s="2"/>
      <c r="H26" s="2"/>
      <c r="I26" s="2"/>
      <c r="J26" s="2"/>
      <c r="K26" s="2"/>
      <c r="L26" s="2"/>
    </row>
    <row r="27" spans="1:12" ht="15" customHeight="1">
      <c r="A27" s="21" t="s">
        <v>22</v>
      </c>
      <c r="B27" s="22">
        <v>1</v>
      </c>
      <c r="C27" s="2"/>
      <c r="D27" s="2"/>
      <c r="E27" s="2"/>
      <c r="F27" s="2"/>
      <c r="G27" s="2"/>
      <c r="H27" s="2"/>
      <c r="I27" s="2"/>
      <c r="J27" s="2"/>
      <c r="K27" s="2"/>
      <c r="L27" s="2"/>
    </row>
    <row r="28" spans="1:12" ht="15" customHeight="1">
      <c r="A28" s="23" t="s">
        <v>23</v>
      </c>
      <c r="B28" s="15"/>
      <c r="C28" s="2"/>
      <c r="D28" s="2"/>
      <c r="E28" s="2"/>
      <c r="F28" s="2"/>
      <c r="G28" s="2"/>
      <c r="H28" s="2"/>
      <c r="I28" s="2"/>
      <c r="J28" s="2"/>
      <c r="K28" s="2"/>
      <c r="L28" s="2"/>
    </row>
    <row r="29" spans="1:12" ht="15" customHeight="1">
      <c r="A29" s="16" t="s">
        <v>24</v>
      </c>
      <c r="B29" s="17"/>
      <c r="C29" s="2"/>
      <c r="D29" s="2"/>
      <c r="E29" s="2"/>
      <c r="F29" s="2"/>
      <c r="G29" s="2"/>
      <c r="H29" s="2"/>
      <c r="I29" s="2"/>
      <c r="J29" s="2"/>
      <c r="K29" s="2"/>
      <c r="L29" s="2"/>
    </row>
    <row r="30" spans="1:12" ht="15" customHeight="1">
      <c r="A30" s="18"/>
      <c r="B30" s="19"/>
      <c r="C30" s="2"/>
      <c r="D30" s="2"/>
      <c r="E30" s="2"/>
      <c r="F30" s="2"/>
      <c r="G30" s="2"/>
      <c r="H30" s="2"/>
      <c r="I30" s="2"/>
      <c r="J30" s="2"/>
      <c r="K30" s="2"/>
      <c r="L30" s="2"/>
    </row>
    <row r="31" spans="1:12" ht="15" customHeight="1">
      <c r="A31" s="16" t="s">
        <v>25</v>
      </c>
      <c r="B31" s="20">
        <v>18</v>
      </c>
      <c r="C31" s="2"/>
      <c r="D31" s="2"/>
      <c r="E31" s="2"/>
      <c r="F31" s="2"/>
      <c r="G31" s="2"/>
      <c r="H31" s="2"/>
      <c r="I31" s="2"/>
      <c r="J31" s="2"/>
      <c r="K31" s="2"/>
      <c r="L31" s="2"/>
    </row>
    <row r="32" spans="1:12" ht="15" customHeight="1">
      <c r="A32" s="16" t="s">
        <v>26</v>
      </c>
      <c r="B32" s="20">
        <v>36</v>
      </c>
      <c r="C32" s="2"/>
      <c r="D32" s="2"/>
      <c r="E32" s="2"/>
      <c r="F32" s="2"/>
      <c r="G32" s="2"/>
      <c r="H32" s="2"/>
      <c r="I32" s="2"/>
      <c r="J32" s="2"/>
      <c r="K32" s="2"/>
      <c r="L32" s="2"/>
    </row>
    <row r="33" spans="1:12" ht="15" customHeight="1">
      <c r="A33" s="16" t="s">
        <v>27</v>
      </c>
      <c r="B33" s="20">
        <v>11</v>
      </c>
      <c r="C33" s="2"/>
      <c r="D33" s="2"/>
      <c r="E33" s="2"/>
      <c r="F33" s="2"/>
      <c r="G33" s="2"/>
      <c r="H33" s="2"/>
      <c r="I33" s="2"/>
      <c r="J33" s="2"/>
      <c r="K33" s="2"/>
      <c r="L33" s="2"/>
    </row>
    <row r="34" spans="1:12" ht="15" customHeight="1">
      <c r="A34" s="16" t="s">
        <v>28</v>
      </c>
      <c r="B34" s="20">
        <v>1</v>
      </c>
      <c r="C34" s="2"/>
      <c r="D34" s="2"/>
      <c r="E34" s="2"/>
      <c r="F34" s="2"/>
      <c r="G34" s="2"/>
      <c r="H34" s="2"/>
      <c r="I34" s="2"/>
      <c r="J34" s="2"/>
      <c r="K34" s="2"/>
      <c r="L34" s="2"/>
    </row>
    <row r="35" spans="1:12" ht="15" customHeight="1">
      <c r="A35" s="16" t="s">
        <v>29</v>
      </c>
      <c r="B35" s="20">
        <v>4</v>
      </c>
      <c r="C35" s="2"/>
      <c r="D35" s="2"/>
      <c r="E35" s="2"/>
      <c r="F35" s="2"/>
      <c r="G35" s="2"/>
      <c r="H35" s="2"/>
      <c r="I35" s="2"/>
      <c r="J35" s="2"/>
      <c r="K35" s="2"/>
      <c r="L35" s="2"/>
    </row>
    <row r="36" spans="1:12" ht="15" customHeight="1">
      <c r="A36" s="16" t="s">
        <v>30</v>
      </c>
      <c r="B36" s="20">
        <v>16</v>
      </c>
      <c r="C36" s="2"/>
      <c r="D36" s="2"/>
      <c r="E36" s="2"/>
      <c r="F36" s="2"/>
      <c r="G36" s="2"/>
      <c r="H36" s="2"/>
      <c r="I36" s="2"/>
      <c r="J36" s="2"/>
      <c r="K36" s="2"/>
      <c r="L36" s="2"/>
    </row>
    <row r="37" spans="1:12" ht="15" customHeight="1">
      <c r="A37" s="16" t="s">
        <v>31</v>
      </c>
      <c r="B37" s="20">
        <v>4</v>
      </c>
      <c r="C37" s="2"/>
      <c r="D37" s="2"/>
      <c r="E37" s="2"/>
      <c r="F37" s="2"/>
      <c r="G37" s="2"/>
      <c r="H37" s="2"/>
      <c r="I37" s="2"/>
      <c r="J37" s="2"/>
      <c r="K37" s="2"/>
      <c r="L37" s="2"/>
    </row>
    <row r="38" spans="1:12" ht="15" customHeight="1">
      <c r="A38" s="16" t="s">
        <v>32</v>
      </c>
      <c r="B38" s="20">
        <v>2</v>
      </c>
      <c r="C38" s="2"/>
      <c r="D38" s="2"/>
      <c r="E38" s="2"/>
      <c r="F38" s="2"/>
      <c r="G38" s="2"/>
      <c r="H38" s="2"/>
      <c r="I38" s="2"/>
      <c r="J38" s="2"/>
      <c r="K38" s="2"/>
      <c r="L38" s="2"/>
    </row>
    <row r="39" spans="1:12" ht="12.75">
      <c r="A39" s="16" t="s">
        <v>33</v>
      </c>
      <c r="B39" s="20">
        <v>1</v>
      </c>
      <c r="C39" s="2"/>
      <c r="D39" s="2"/>
      <c r="E39" s="2"/>
      <c r="F39" s="2"/>
      <c r="G39" s="2"/>
      <c r="H39" s="2"/>
      <c r="I39" s="2"/>
      <c r="J39" s="2"/>
      <c r="K39" s="2"/>
      <c r="L39" s="2"/>
    </row>
    <row r="40" spans="1:12" ht="25.5">
      <c r="A40" s="16" t="s">
        <v>34</v>
      </c>
      <c r="B40" s="20">
        <v>1</v>
      </c>
      <c r="C40" s="2"/>
      <c r="D40" s="2"/>
      <c r="E40" s="2"/>
      <c r="F40" s="2"/>
      <c r="G40" s="2"/>
      <c r="H40" s="2"/>
      <c r="I40" s="2"/>
      <c r="J40" s="2"/>
      <c r="K40" s="2"/>
      <c r="L40" s="2"/>
    </row>
    <row r="41" spans="1:12" ht="38.25">
      <c r="A41" s="16" t="s">
        <v>35</v>
      </c>
      <c r="B41" s="20">
        <v>1</v>
      </c>
      <c r="C41" s="2"/>
      <c r="D41" s="2"/>
      <c r="E41" s="2"/>
      <c r="F41" s="2"/>
      <c r="G41" s="2"/>
      <c r="H41" s="2"/>
      <c r="I41" s="2"/>
      <c r="J41" s="2"/>
      <c r="K41" s="2"/>
      <c r="L41" s="2"/>
    </row>
    <row r="42" spans="1:12" ht="12.75">
      <c r="A42" s="16" t="s">
        <v>36</v>
      </c>
      <c r="B42" s="20">
        <v>1</v>
      </c>
      <c r="C42" s="2"/>
      <c r="D42" s="2"/>
      <c r="E42" s="2"/>
      <c r="F42" s="2"/>
      <c r="G42" s="2"/>
      <c r="H42" s="2"/>
      <c r="I42" s="2"/>
      <c r="J42" s="2"/>
      <c r="K42" s="2"/>
      <c r="L42" s="2"/>
    </row>
    <row r="43" spans="1:12" ht="12.75">
      <c r="A43" s="16" t="s">
        <v>37</v>
      </c>
      <c r="B43" s="20">
        <v>1</v>
      </c>
      <c r="C43" s="2"/>
      <c r="D43" s="2"/>
      <c r="E43" s="2"/>
      <c r="F43" s="2"/>
      <c r="G43" s="2"/>
      <c r="H43" s="2"/>
      <c r="I43" s="2"/>
      <c r="J43" s="2"/>
      <c r="K43" s="2"/>
      <c r="L43" s="2"/>
    </row>
    <row r="44" spans="1:12" ht="12.75">
      <c r="A44" s="16" t="s">
        <v>38</v>
      </c>
      <c r="B44" s="20">
        <v>1</v>
      </c>
      <c r="C44" s="2"/>
      <c r="D44" s="2"/>
      <c r="E44" s="2"/>
      <c r="F44" s="2"/>
      <c r="G44" s="2"/>
      <c r="H44" s="2"/>
      <c r="I44" s="2"/>
      <c r="J44" s="2"/>
      <c r="K44" s="2"/>
      <c r="L44" s="2"/>
    </row>
    <row r="45" spans="1:12" ht="12.75">
      <c r="A45" s="16" t="s">
        <v>39</v>
      </c>
      <c r="B45" s="20">
        <v>1</v>
      </c>
      <c r="C45" s="2"/>
      <c r="D45" s="2"/>
      <c r="E45" s="2"/>
      <c r="F45" s="2"/>
      <c r="G45" s="2"/>
      <c r="H45" s="2"/>
      <c r="I45" s="2"/>
      <c r="J45" s="2"/>
      <c r="K45" s="2"/>
      <c r="L45" s="2"/>
    </row>
    <row r="46" spans="1:12" ht="12.75">
      <c r="A46" s="21" t="s">
        <v>40</v>
      </c>
      <c r="B46" s="22">
        <v>1</v>
      </c>
      <c r="C46" s="2"/>
      <c r="D46" s="2"/>
      <c r="E46" s="2"/>
      <c r="F46" s="2"/>
      <c r="G46" s="2"/>
      <c r="H46" s="2"/>
      <c r="I46" s="2"/>
      <c r="J46" s="2"/>
      <c r="K46" s="2"/>
      <c r="L46" s="2"/>
    </row>
    <row r="47" spans="1:12" ht="25.5">
      <c r="A47" s="23" t="s">
        <v>41</v>
      </c>
      <c r="B47" s="15"/>
      <c r="C47" s="2"/>
      <c r="D47" s="2"/>
      <c r="E47" s="2"/>
      <c r="F47" s="2"/>
      <c r="G47" s="2"/>
      <c r="H47" s="2"/>
      <c r="I47" s="2"/>
      <c r="J47" s="2"/>
      <c r="K47" s="2"/>
      <c r="L47" s="2"/>
    </row>
    <row r="48" spans="1:12" ht="102">
      <c r="A48" s="16" t="s">
        <v>42</v>
      </c>
      <c r="B48" s="17"/>
      <c r="C48" s="2"/>
      <c r="D48" s="2"/>
      <c r="E48" s="2"/>
      <c r="F48" s="2"/>
      <c r="G48" s="2"/>
      <c r="H48" s="2"/>
      <c r="I48" s="2"/>
      <c r="J48" s="2"/>
      <c r="K48" s="2"/>
      <c r="L48" s="2"/>
    </row>
    <row r="49" spans="1:12" ht="12.75">
      <c r="A49" s="18"/>
      <c r="B49" s="19"/>
      <c r="C49" s="2"/>
      <c r="D49" s="2"/>
      <c r="E49" s="2"/>
      <c r="F49" s="2"/>
      <c r="G49" s="2"/>
      <c r="H49" s="2"/>
      <c r="I49" s="2"/>
      <c r="J49" s="2"/>
      <c r="K49" s="2"/>
      <c r="L49" s="2"/>
    </row>
    <row r="50" spans="1:12" ht="12.75">
      <c r="A50" s="16" t="s">
        <v>43</v>
      </c>
      <c r="B50" s="20">
        <v>8</v>
      </c>
      <c r="C50" s="2"/>
      <c r="D50" s="2"/>
      <c r="E50" s="2"/>
      <c r="F50" s="2"/>
      <c r="G50" s="2"/>
      <c r="H50" s="2"/>
      <c r="I50" s="2"/>
      <c r="J50" s="2"/>
      <c r="K50" s="2"/>
      <c r="L50" s="2"/>
    </row>
    <row r="51" spans="1:12" ht="25.5">
      <c r="A51" s="16" t="s">
        <v>44</v>
      </c>
      <c r="B51" s="20">
        <v>24</v>
      </c>
      <c r="C51" s="2"/>
      <c r="D51" s="2"/>
      <c r="E51" s="2"/>
      <c r="F51" s="2"/>
      <c r="G51" s="2"/>
      <c r="H51" s="2"/>
      <c r="I51" s="2"/>
      <c r="J51" s="2"/>
      <c r="K51" s="2"/>
      <c r="L51" s="2"/>
    </row>
    <row r="52" spans="1:12" ht="25.5">
      <c r="A52" s="16" t="s">
        <v>45</v>
      </c>
      <c r="B52" s="20">
        <v>4</v>
      </c>
      <c r="C52" s="2"/>
      <c r="D52" s="2"/>
      <c r="E52" s="2"/>
      <c r="F52" s="2"/>
      <c r="G52" s="2"/>
      <c r="H52" s="2"/>
      <c r="I52" s="2"/>
      <c r="J52" s="2"/>
      <c r="K52" s="2"/>
      <c r="L52" s="2"/>
    </row>
    <row r="53" spans="1:12" ht="25.5">
      <c r="A53" s="16" t="s">
        <v>46</v>
      </c>
      <c r="B53" s="20">
        <v>7</v>
      </c>
      <c r="C53" s="2"/>
      <c r="D53" s="2"/>
      <c r="E53" s="2"/>
      <c r="F53" s="2"/>
      <c r="G53" s="2"/>
      <c r="H53" s="2"/>
      <c r="I53" s="2"/>
      <c r="J53" s="2"/>
      <c r="K53" s="2"/>
      <c r="L53" s="2"/>
    </row>
    <row r="54" spans="1:12" ht="12.75">
      <c r="A54" s="16" t="s">
        <v>47</v>
      </c>
      <c r="B54" s="20">
        <v>12</v>
      </c>
      <c r="C54" s="2"/>
      <c r="D54" s="2"/>
      <c r="E54" s="2"/>
      <c r="F54" s="2"/>
      <c r="G54" s="2"/>
      <c r="H54" s="2"/>
      <c r="I54" s="2"/>
      <c r="J54" s="2"/>
      <c r="K54" s="2"/>
      <c r="L54" s="2"/>
    </row>
    <row r="55" spans="1:12" ht="12.75">
      <c r="A55" s="16" t="s">
        <v>48</v>
      </c>
      <c r="B55" s="20">
        <v>22</v>
      </c>
      <c r="C55" s="2"/>
      <c r="D55" s="2"/>
      <c r="E55" s="2"/>
      <c r="F55" s="2"/>
      <c r="G55" s="2"/>
      <c r="H55" s="2"/>
      <c r="I55" s="2"/>
      <c r="J55" s="2"/>
      <c r="K55" s="2"/>
      <c r="L55" s="2"/>
    </row>
    <row r="56" spans="1:12" ht="12.75">
      <c r="A56" s="21" t="s">
        <v>49</v>
      </c>
      <c r="B56" s="22">
        <v>23</v>
      </c>
      <c r="C56" s="2"/>
      <c r="D56" s="2"/>
      <c r="E56" s="2"/>
      <c r="F56" s="2"/>
      <c r="G56" s="2"/>
      <c r="H56" s="2"/>
      <c r="I56" s="2"/>
      <c r="J56" s="2"/>
      <c r="K56" s="2"/>
      <c r="L56" s="2"/>
    </row>
    <row r="57" spans="1:12" ht="89.25">
      <c r="A57" s="23" t="s">
        <v>50</v>
      </c>
      <c r="B57" s="15"/>
      <c r="C57" s="2"/>
      <c r="D57" s="2"/>
      <c r="E57" s="2"/>
      <c r="F57" s="2"/>
      <c r="G57" s="2"/>
      <c r="H57" s="2"/>
      <c r="I57" s="2"/>
      <c r="J57" s="2"/>
      <c r="K57" s="2"/>
      <c r="L57" s="2"/>
    </row>
    <row r="58" spans="1:12" ht="63.75">
      <c r="A58" s="16" t="s">
        <v>51</v>
      </c>
      <c r="B58" s="17"/>
      <c r="C58" s="2"/>
      <c r="D58" s="2"/>
      <c r="E58" s="2"/>
      <c r="F58" s="2"/>
      <c r="G58" s="2"/>
      <c r="H58" s="2"/>
      <c r="I58" s="2"/>
      <c r="J58" s="2"/>
      <c r="K58" s="2"/>
      <c r="L58" s="2"/>
    </row>
    <row r="59" spans="1:12" ht="12.75">
      <c r="A59" s="18"/>
      <c r="B59" s="19"/>
      <c r="C59" s="2"/>
      <c r="D59" s="2"/>
      <c r="E59" s="2"/>
      <c r="F59" s="2"/>
      <c r="G59" s="2"/>
      <c r="H59" s="2"/>
      <c r="I59" s="2"/>
      <c r="J59" s="2"/>
      <c r="K59" s="2"/>
      <c r="L59" s="2"/>
    </row>
    <row r="60" spans="1:12" ht="25.5">
      <c r="A60" s="16" t="s">
        <v>52</v>
      </c>
      <c r="B60" s="20">
        <v>22</v>
      </c>
      <c r="C60" s="2"/>
      <c r="D60" s="2"/>
      <c r="E60" s="2"/>
      <c r="F60" s="2"/>
      <c r="G60" s="2"/>
      <c r="H60" s="2"/>
      <c r="I60" s="2"/>
      <c r="J60" s="2"/>
      <c r="K60" s="2"/>
      <c r="L60" s="2"/>
    </row>
    <row r="61" spans="1:12" ht="25.5">
      <c r="A61" s="16" t="s">
        <v>53</v>
      </c>
      <c r="B61" s="20">
        <v>61</v>
      </c>
      <c r="C61" s="2"/>
      <c r="D61" s="2"/>
      <c r="E61" s="2"/>
      <c r="F61" s="2"/>
      <c r="G61" s="2"/>
      <c r="H61" s="2"/>
      <c r="I61" s="2"/>
      <c r="J61" s="2"/>
      <c r="K61" s="2"/>
      <c r="L61" s="2"/>
    </row>
    <row r="62" spans="1:12" ht="12.75">
      <c r="A62" s="21" t="s">
        <v>54</v>
      </c>
      <c r="B62" s="22">
        <v>17</v>
      </c>
      <c r="C62" s="2"/>
      <c r="D62" s="2"/>
      <c r="E62" s="2"/>
      <c r="F62" s="2"/>
      <c r="G62" s="2"/>
      <c r="H62" s="2"/>
      <c r="I62" s="2"/>
      <c r="J62" s="2"/>
      <c r="K62" s="2"/>
      <c r="L62" s="2"/>
    </row>
    <row r="63" spans="1:12" ht="18.75">
      <c r="A63" s="24" t="s">
        <v>55</v>
      </c>
      <c r="B63" s="2"/>
      <c r="C63" s="2"/>
      <c r="D63" s="2"/>
      <c r="E63" s="2"/>
      <c r="F63" s="2"/>
      <c r="G63" s="2"/>
      <c r="H63" s="2"/>
      <c r="I63" s="2"/>
      <c r="J63" s="2"/>
      <c r="K63" s="2"/>
      <c r="L63" s="2"/>
    </row>
    <row r="64" spans="1:12" ht="51">
      <c r="A64" s="25" t="s">
        <v>56</v>
      </c>
      <c r="B64" s="2"/>
      <c r="C64" s="2"/>
      <c r="D64" s="2"/>
      <c r="E64" s="2"/>
      <c r="F64" s="2"/>
      <c r="G64" s="2"/>
      <c r="H64" s="2"/>
      <c r="I64" s="2"/>
      <c r="J64" s="2"/>
      <c r="K64" s="2"/>
      <c r="L64" s="2"/>
    </row>
    <row r="65" spans="1:12" ht="38.25">
      <c r="A65" s="25" t="s">
        <v>57</v>
      </c>
      <c r="B65" s="2"/>
      <c r="C65" s="2"/>
      <c r="D65" s="2"/>
      <c r="E65" s="2"/>
      <c r="F65" s="2"/>
      <c r="G65" s="2"/>
      <c r="H65" s="2"/>
      <c r="I65" s="2"/>
      <c r="J65" s="2"/>
      <c r="K65" s="2"/>
      <c r="L65" s="2"/>
    </row>
    <row r="66" spans="1:12" ht="12.75">
      <c r="A66" s="26" t="s">
        <v>58</v>
      </c>
      <c r="B66" s="26" t="s">
        <v>59</v>
      </c>
      <c r="C66" s="2"/>
      <c r="D66" s="2"/>
      <c r="E66" s="2"/>
      <c r="F66" s="2"/>
      <c r="G66" s="2"/>
      <c r="H66" s="2"/>
      <c r="I66" s="2"/>
      <c r="J66" s="2"/>
      <c r="K66" s="2"/>
      <c r="L66" s="2"/>
    </row>
    <row r="67" spans="1:12" ht="12.75">
      <c r="A67" s="25">
        <v>1</v>
      </c>
      <c r="B67" s="25">
        <v>1</v>
      </c>
      <c r="C67" s="2"/>
      <c r="D67" s="2"/>
      <c r="E67" s="2"/>
      <c r="F67" s="2"/>
      <c r="G67" s="2"/>
      <c r="H67" s="2"/>
      <c r="I67" s="2"/>
      <c r="J67" s="2"/>
      <c r="K67" s="2"/>
      <c r="L67" s="2"/>
    </row>
    <row r="68" spans="1:12" ht="12.75">
      <c r="A68" s="25">
        <v>2</v>
      </c>
      <c r="B68" s="25">
        <v>9</v>
      </c>
      <c r="C68" s="2"/>
      <c r="D68" s="2"/>
      <c r="E68" s="2"/>
      <c r="F68" s="2"/>
      <c r="G68" s="2"/>
      <c r="H68" s="2"/>
      <c r="I68" s="2"/>
      <c r="J68" s="2"/>
      <c r="K68" s="2"/>
      <c r="L68" s="2"/>
    </row>
    <row r="69" spans="1:12" ht="12.75">
      <c r="A69" s="25">
        <v>3</v>
      </c>
      <c r="B69" s="25">
        <v>34</v>
      </c>
      <c r="C69" s="2"/>
      <c r="D69" s="2"/>
      <c r="E69" s="2"/>
      <c r="F69" s="2"/>
      <c r="G69" s="2"/>
      <c r="H69" s="2"/>
      <c r="I69" s="2"/>
      <c r="J69" s="2"/>
      <c r="K69" s="2"/>
      <c r="L69" s="2"/>
    </row>
    <row r="70" spans="1:12" ht="12.75">
      <c r="A70" s="25">
        <v>4</v>
      </c>
      <c r="B70" s="25">
        <v>37</v>
      </c>
      <c r="C70" s="2"/>
      <c r="D70" s="2"/>
      <c r="E70" s="2"/>
      <c r="F70" s="2"/>
      <c r="G70" s="2"/>
      <c r="H70" s="2"/>
      <c r="I70" s="2"/>
      <c r="J70" s="2"/>
      <c r="K70" s="2"/>
      <c r="L70" s="2"/>
    </row>
    <row r="71" spans="1:12" ht="12.75">
      <c r="A71" s="25">
        <v>5</v>
      </c>
      <c r="B71" s="25">
        <v>19</v>
      </c>
      <c r="C71" s="2"/>
      <c r="D71" s="2"/>
      <c r="E71" s="2"/>
      <c r="F71" s="2"/>
      <c r="G71" s="2"/>
      <c r="H71" s="2"/>
      <c r="I71" s="2"/>
      <c r="J71" s="2"/>
      <c r="K71" s="2"/>
      <c r="L71" s="2"/>
    </row>
    <row r="72" spans="1:12" ht="51">
      <c r="A72" s="25" t="s">
        <v>60</v>
      </c>
      <c r="B72" s="2"/>
      <c r="C72" s="2"/>
      <c r="D72" s="2"/>
      <c r="E72" s="2"/>
      <c r="F72" s="2"/>
      <c r="G72" s="2"/>
      <c r="H72" s="2"/>
      <c r="I72" s="2"/>
      <c r="J72" s="2"/>
      <c r="K72" s="2"/>
      <c r="L72" s="2"/>
    </row>
    <row r="73" spans="1:12" ht="38.25">
      <c r="A73" s="25" t="s">
        <v>61</v>
      </c>
      <c r="B73" s="2"/>
      <c r="C73" s="2"/>
      <c r="D73" s="2"/>
      <c r="E73" s="2"/>
      <c r="F73" s="2"/>
      <c r="G73" s="2"/>
      <c r="H73" s="2"/>
      <c r="I73" s="2"/>
      <c r="J73" s="2"/>
      <c r="K73" s="2"/>
      <c r="L73" s="2"/>
    </row>
    <row r="74" spans="1:12" ht="12.75">
      <c r="A74" s="26" t="s">
        <v>58</v>
      </c>
      <c r="B74" s="26" t="s">
        <v>59</v>
      </c>
      <c r="C74" s="2"/>
      <c r="D74" s="2"/>
      <c r="E74" s="2"/>
      <c r="F74" s="2"/>
      <c r="G74" s="2"/>
      <c r="H74" s="2"/>
      <c r="I74" s="2"/>
      <c r="J74" s="2"/>
      <c r="K74" s="2"/>
      <c r="L74" s="2"/>
    </row>
    <row r="75" spans="1:12" ht="12.75">
      <c r="A75" s="25">
        <v>1</v>
      </c>
      <c r="B75" s="25">
        <v>1</v>
      </c>
      <c r="C75" s="2"/>
      <c r="D75" s="2"/>
      <c r="E75" s="2"/>
      <c r="F75" s="2"/>
      <c r="G75" s="2"/>
      <c r="H75" s="2"/>
      <c r="I75" s="2"/>
      <c r="J75" s="2"/>
      <c r="K75" s="2"/>
      <c r="L75" s="2"/>
    </row>
    <row r="76" spans="1:12" ht="12.75">
      <c r="A76" s="25">
        <v>2</v>
      </c>
      <c r="B76" s="25">
        <v>4</v>
      </c>
      <c r="C76" s="2"/>
      <c r="D76" s="2"/>
      <c r="E76" s="2"/>
      <c r="F76" s="2"/>
      <c r="G76" s="2"/>
      <c r="H76" s="2"/>
      <c r="I76" s="2"/>
      <c r="J76" s="2"/>
      <c r="K76" s="2"/>
      <c r="L76" s="2"/>
    </row>
    <row r="77" spans="1:12" ht="12.75">
      <c r="A77" s="25">
        <v>3</v>
      </c>
      <c r="B77" s="25">
        <v>28</v>
      </c>
      <c r="C77" s="2"/>
      <c r="D77" s="2"/>
      <c r="E77" s="2"/>
      <c r="F77" s="2"/>
      <c r="G77" s="2"/>
      <c r="H77" s="2"/>
      <c r="I77" s="2"/>
      <c r="J77" s="2"/>
      <c r="K77" s="2"/>
      <c r="L77" s="2"/>
    </row>
    <row r="78" spans="1:12" ht="12.75">
      <c r="A78" s="25">
        <v>4</v>
      </c>
      <c r="B78" s="25">
        <v>44</v>
      </c>
      <c r="C78" s="2"/>
      <c r="D78" s="2"/>
      <c r="E78" s="2"/>
      <c r="F78" s="2"/>
      <c r="G78" s="2"/>
      <c r="H78" s="2"/>
      <c r="I78" s="2"/>
      <c r="J78" s="2"/>
      <c r="K78" s="2"/>
      <c r="L78" s="2"/>
    </row>
    <row r="79" spans="1:12" ht="12.75">
      <c r="A79" s="25">
        <v>5</v>
      </c>
      <c r="B79" s="25">
        <v>23</v>
      </c>
      <c r="C79" s="2"/>
      <c r="D79" s="2"/>
      <c r="E79" s="2"/>
      <c r="F79" s="2"/>
      <c r="G79" s="2"/>
      <c r="H79" s="2"/>
      <c r="I79" s="2"/>
      <c r="J79" s="2"/>
      <c r="K79" s="2"/>
      <c r="L79" s="2"/>
    </row>
    <row r="80" spans="1:12" ht="114.75">
      <c r="A80" s="25" t="s">
        <v>62</v>
      </c>
      <c r="B80" s="2"/>
      <c r="C80" s="2"/>
      <c r="D80" s="2"/>
      <c r="E80" s="2"/>
      <c r="F80" s="2"/>
      <c r="G80" s="2"/>
      <c r="H80" s="2"/>
      <c r="I80" s="2"/>
      <c r="J80" s="2"/>
      <c r="K80" s="2"/>
      <c r="L80" s="2"/>
    </row>
    <row r="81" spans="1:12" ht="38.25">
      <c r="A81" s="25" t="s">
        <v>63</v>
      </c>
      <c r="B81" s="2"/>
      <c r="C81" s="2"/>
      <c r="D81" s="2"/>
      <c r="E81" s="2"/>
      <c r="F81" s="2"/>
      <c r="G81" s="2"/>
      <c r="H81" s="2"/>
      <c r="I81" s="2"/>
      <c r="J81" s="2"/>
      <c r="K81" s="2"/>
      <c r="L81" s="2"/>
    </row>
    <row r="82" spans="1:12" ht="12.75">
      <c r="A82" s="26" t="s">
        <v>58</v>
      </c>
      <c r="B82" s="26" t="s">
        <v>59</v>
      </c>
      <c r="C82" s="2"/>
      <c r="D82" s="2"/>
      <c r="E82" s="2"/>
      <c r="F82" s="2"/>
      <c r="G82" s="2"/>
      <c r="H82" s="2"/>
      <c r="I82" s="2"/>
      <c r="J82" s="2"/>
      <c r="K82" s="2"/>
      <c r="L82" s="2"/>
    </row>
    <row r="83" spans="1:12" ht="12.75">
      <c r="A83" s="25">
        <v>1</v>
      </c>
      <c r="B83" s="25">
        <v>7</v>
      </c>
      <c r="C83" s="2"/>
      <c r="D83" s="2"/>
      <c r="E83" s="2"/>
      <c r="F83" s="2"/>
      <c r="G83" s="2"/>
      <c r="H83" s="2"/>
      <c r="I83" s="2"/>
      <c r="J83" s="2"/>
      <c r="K83" s="2"/>
      <c r="L83" s="2"/>
    </row>
    <row r="84" spans="1:12" ht="12.75">
      <c r="A84" s="25">
        <v>2</v>
      </c>
      <c r="B84" s="25">
        <v>18</v>
      </c>
      <c r="C84" s="2"/>
      <c r="D84" s="2"/>
      <c r="E84" s="2"/>
      <c r="F84" s="2"/>
      <c r="G84" s="2"/>
      <c r="H84" s="2"/>
      <c r="I84" s="2"/>
      <c r="J84" s="2"/>
      <c r="K84" s="2"/>
      <c r="L84" s="2"/>
    </row>
    <row r="85" spans="1:12" ht="12.75">
      <c r="A85" s="25">
        <v>3</v>
      </c>
      <c r="B85" s="25">
        <v>26</v>
      </c>
      <c r="C85" s="2"/>
      <c r="D85" s="2"/>
      <c r="E85" s="2"/>
      <c r="F85" s="2"/>
      <c r="G85" s="2"/>
      <c r="H85" s="2"/>
      <c r="I85" s="2"/>
      <c r="J85" s="2"/>
      <c r="K85" s="2"/>
      <c r="L85" s="2"/>
    </row>
    <row r="86" spans="1:12" ht="12.75">
      <c r="A86" s="25">
        <v>4</v>
      </c>
      <c r="B86" s="25">
        <v>31</v>
      </c>
      <c r="C86" s="2"/>
      <c r="D86" s="2"/>
      <c r="E86" s="2"/>
      <c r="F86" s="2"/>
      <c r="G86" s="2"/>
      <c r="H86" s="2"/>
      <c r="I86" s="2"/>
      <c r="J86" s="2"/>
      <c r="K86" s="2"/>
      <c r="L86" s="2"/>
    </row>
    <row r="87" spans="1:12" ht="12.75">
      <c r="A87" s="25">
        <v>5</v>
      </c>
      <c r="B87" s="25">
        <v>18</v>
      </c>
      <c r="C87" s="2"/>
      <c r="D87" s="2"/>
      <c r="E87" s="2"/>
      <c r="F87" s="2"/>
      <c r="G87" s="2"/>
      <c r="H87" s="2"/>
      <c r="I87" s="2"/>
      <c r="J87" s="2"/>
      <c r="K87" s="2"/>
      <c r="L87" s="2"/>
    </row>
    <row r="88" spans="1:12" ht="51">
      <c r="A88" s="25" t="s">
        <v>64</v>
      </c>
      <c r="B88" s="2"/>
      <c r="C88" s="2"/>
      <c r="D88" s="2"/>
      <c r="E88" s="2"/>
      <c r="F88" s="2"/>
      <c r="G88" s="2"/>
      <c r="H88" s="2"/>
      <c r="I88" s="2"/>
      <c r="J88" s="2"/>
      <c r="K88" s="2"/>
      <c r="L88" s="2"/>
    </row>
    <row r="89" spans="1:12" ht="38.25">
      <c r="A89" s="25" t="s">
        <v>65</v>
      </c>
      <c r="B89" s="2"/>
      <c r="C89" s="2"/>
      <c r="D89" s="2"/>
      <c r="E89" s="2"/>
      <c r="F89" s="2"/>
      <c r="G89" s="2"/>
      <c r="H89" s="2"/>
      <c r="I89" s="2"/>
      <c r="J89" s="2"/>
      <c r="K89" s="2"/>
      <c r="L89" s="2"/>
    </row>
    <row r="90" spans="1:12" ht="12.75">
      <c r="A90" s="26" t="s">
        <v>58</v>
      </c>
      <c r="B90" s="26" t="s">
        <v>59</v>
      </c>
      <c r="C90" s="2"/>
      <c r="D90" s="2"/>
      <c r="E90" s="2"/>
      <c r="F90" s="2"/>
      <c r="G90" s="2"/>
      <c r="H90" s="2"/>
      <c r="I90" s="2"/>
      <c r="J90" s="2"/>
      <c r="K90" s="2"/>
      <c r="L90" s="2"/>
    </row>
    <row r="91" spans="1:12" ht="12.75">
      <c r="A91" s="25">
        <v>1</v>
      </c>
      <c r="B91" s="25">
        <v>4</v>
      </c>
      <c r="C91" s="2"/>
      <c r="D91" s="2"/>
      <c r="E91" s="2"/>
      <c r="F91" s="2"/>
      <c r="G91" s="2"/>
      <c r="H91" s="2"/>
      <c r="I91" s="2"/>
      <c r="J91" s="2"/>
      <c r="K91" s="2"/>
      <c r="L91" s="2"/>
    </row>
    <row r="92" spans="1:12" ht="12.75">
      <c r="A92" s="25">
        <v>2</v>
      </c>
      <c r="B92" s="25">
        <v>17</v>
      </c>
      <c r="C92" s="2"/>
      <c r="D92" s="2"/>
      <c r="E92" s="2"/>
      <c r="F92" s="2"/>
      <c r="G92" s="2"/>
      <c r="H92" s="2"/>
      <c r="I92" s="2"/>
      <c r="J92" s="2"/>
      <c r="K92" s="2"/>
      <c r="L92" s="2"/>
    </row>
    <row r="93" spans="1:12" ht="12.75">
      <c r="A93" s="25">
        <v>3</v>
      </c>
      <c r="B93" s="25">
        <v>33</v>
      </c>
      <c r="C93" s="2"/>
      <c r="D93" s="2"/>
      <c r="E93" s="2"/>
      <c r="F93" s="2"/>
      <c r="G93" s="2"/>
      <c r="H93" s="2"/>
      <c r="I93" s="2"/>
      <c r="J93" s="2"/>
      <c r="K93" s="2"/>
      <c r="L93" s="2"/>
    </row>
    <row r="94" spans="1:12" ht="12.75">
      <c r="A94" s="25">
        <v>4</v>
      </c>
      <c r="B94" s="25">
        <v>28</v>
      </c>
      <c r="C94" s="2"/>
      <c r="D94" s="2"/>
      <c r="E94" s="2"/>
      <c r="F94" s="2"/>
      <c r="G94" s="2"/>
      <c r="H94" s="2"/>
      <c r="I94" s="2"/>
      <c r="J94" s="2"/>
      <c r="K94" s="2"/>
      <c r="L94" s="2"/>
    </row>
    <row r="95" spans="1:12" ht="12.75">
      <c r="A95" s="25">
        <v>5</v>
      </c>
      <c r="B95" s="25">
        <v>18</v>
      </c>
      <c r="C95" s="2"/>
      <c r="D95" s="2"/>
      <c r="E95" s="2"/>
      <c r="F95" s="2"/>
      <c r="G95" s="2"/>
      <c r="H95" s="2"/>
      <c r="I95" s="2"/>
      <c r="J95" s="2"/>
      <c r="K95" s="2"/>
      <c r="L95" s="2"/>
    </row>
    <row r="96" spans="1:12" ht="51">
      <c r="A96" s="25" t="s">
        <v>66</v>
      </c>
      <c r="B96" s="2"/>
      <c r="C96" s="2"/>
      <c r="D96" s="2"/>
      <c r="E96" s="2"/>
      <c r="F96" s="2"/>
      <c r="G96" s="2"/>
      <c r="H96" s="2"/>
      <c r="I96" s="2"/>
      <c r="J96" s="2"/>
      <c r="K96" s="2"/>
      <c r="L96" s="2"/>
    </row>
    <row r="97" spans="1:12" ht="38.25">
      <c r="A97" s="25" t="s">
        <v>67</v>
      </c>
      <c r="B97" s="2"/>
      <c r="C97" s="2"/>
      <c r="D97" s="2"/>
      <c r="E97" s="2"/>
      <c r="F97" s="2"/>
      <c r="G97" s="2"/>
      <c r="H97" s="2"/>
      <c r="I97" s="2"/>
      <c r="J97" s="2"/>
      <c r="K97" s="2"/>
      <c r="L97" s="2"/>
    </row>
    <row r="98" spans="1:12" ht="12.75">
      <c r="A98" s="26" t="s">
        <v>58</v>
      </c>
      <c r="B98" s="26" t="s">
        <v>59</v>
      </c>
      <c r="C98" s="2"/>
      <c r="D98" s="2"/>
      <c r="E98" s="2"/>
      <c r="F98" s="2"/>
      <c r="G98" s="2"/>
      <c r="H98" s="2"/>
      <c r="I98" s="2"/>
      <c r="J98" s="2"/>
      <c r="K98" s="2"/>
      <c r="L98" s="2"/>
    </row>
    <row r="99" spans="1:12" ht="12.75">
      <c r="A99" s="25">
        <v>1</v>
      </c>
      <c r="B99" s="25">
        <v>9</v>
      </c>
      <c r="C99" s="2"/>
      <c r="D99" s="2"/>
      <c r="E99" s="2"/>
      <c r="F99" s="2"/>
      <c r="G99" s="2"/>
      <c r="H99" s="2"/>
      <c r="I99" s="2"/>
      <c r="J99" s="2"/>
      <c r="K99" s="2"/>
      <c r="L99" s="2"/>
    </row>
    <row r="100" spans="1:12" ht="12.75">
      <c r="A100" s="25">
        <v>2</v>
      </c>
      <c r="B100" s="25">
        <v>19</v>
      </c>
      <c r="C100" s="2"/>
      <c r="D100" s="2"/>
      <c r="E100" s="2"/>
      <c r="F100" s="2"/>
      <c r="G100" s="2"/>
      <c r="H100" s="2"/>
      <c r="I100" s="2"/>
      <c r="J100" s="2"/>
      <c r="K100" s="2"/>
      <c r="L100" s="2"/>
    </row>
    <row r="101" spans="1:12" ht="12.75">
      <c r="A101" s="25">
        <v>3</v>
      </c>
      <c r="B101" s="25">
        <v>19</v>
      </c>
      <c r="C101" s="2"/>
      <c r="D101" s="2"/>
      <c r="E101" s="2"/>
      <c r="F101" s="2"/>
      <c r="G101" s="2"/>
      <c r="H101" s="2"/>
      <c r="I101" s="2"/>
      <c r="J101" s="2"/>
      <c r="K101" s="2"/>
      <c r="L101" s="2"/>
    </row>
    <row r="102" spans="1:12" ht="12.75">
      <c r="A102" s="25">
        <v>4</v>
      </c>
      <c r="B102" s="25">
        <v>31</v>
      </c>
      <c r="C102" s="2"/>
      <c r="D102" s="2"/>
      <c r="E102" s="2"/>
      <c r="F102" s="2"/>
      <c r="G102" s="2"/>
      <c r="H102" s="2"/>
      <c r="I102" s="2"/>
      <c r="J102" s="2"/>
      <c r="K102" s="2"/>
      <c r="L102" s="2"/>
    </row>
    <row r="103" spans="1:12" ht="12.75">
      <c r="A103" s="25">
        <v>5</v>
      </c>
      <c r="B103" s="25">
        <v>22</v>
      </c>
      <c r="C103" s="2"/>
      <c r="D103" s="2"/>
      <c r="E103" s="2"/>
      <c r="F103" s="2"/>
      <c r="G103" s="2"/>
      <c r="H103" s="2"/>
      <c r="I103" s="2"/>
      <c r="J103" s="2"/>
      <c r="K103" s="2"/>
      <c r="L103" s="2"/>
    </row>
    <row r="104" spans="1:12" ht="38.25">
      <c r="A104" s="25" t="s">
        <v>68</v>
      </c>
      <c r="B104" s="2"/>
      <c r="C104" s="2"/>
      <c r="D104" s="2"/>
      <c r="E104" s="2"/>
      <c r="F104" s="2"/>
      <c r="G104" s="2"/>
      <c r="H104" s="2"/>
      <c r="I104" s="2"/>
      <c r="J104" s="2"/>
      <c r="K104" s="2"/>
      <c r="L104" s="2"/>
    </row>
    <row r="105" spans="1:12" ht="25.5">
      <c r="A105" s="25" t="s">
        <v>69</v>
      </c>
      <c r="B105" s="2"/>
      <c r="C105" s="2"/>
      <c r="D105" s="2"/>
      <c r="E105" s="2"/>
      <c r="F105" s="2"/>
      <c r="G105" s="2"/>
      <c r="H105" s="2"/>
      <c r="I105" s="2"/>
      <c r="J105" s="2"/>
      <c r="K105" s="2"/>
      <c r="L105" s="2"/>
    </row>
    <row r="106" spans="1:12" ht="12.75">
      <c r="A106" s="26" t="s">
        <v>58</v>
      </c>
      <c r="B106" s="26" t="s">
        <v>59</v>
      </c>
      <c r="C106" s="2"/>
      <c r="D106" s="2"/>
      <c r="E106" s="2"/>
      <c r="F106" s="2"/>
      <c r="G106" s="2"/>
      <c r="H106" s="2"/>
      <c r="I106" s="2"/>
      <c r="J106" s="2"/>
      <c r="K106" s="2"/>
      <c r="L106" s="2"/>
    </row>
    <row r="107" spans="1:12" ht="12.75">
      <c r="A107" s="25">
        <v>1</v>
      </c>
      <c r="B107" s="25">
        <v>18</v>
      </c>
      <c r="C107" s="2"/>
      <c r="D107" s="2"/>
      <c r="E107" s="2"/>
      <c r="F107" s="2"/>
      <c r="G107" s="2"/>
      <c r="H107" s="2"/>
      <c r="I107" s="2"/>
      <c r="J107" s="2"/>
      <c r="K107" s="2"/>
      <c r="L107" s="2"/>
    </row>
    <row r="108" spans="1:12" ht="12.75">
      <c r="A108" s="25">
        <v>2</v>
      </c>
      <c r="B108" s="25">
        <v>22</v>
      </c>
      <c r="C108" s="2"/>
      <c r="D108" s="2"/>
      <c r="E108" s="2"/>
      <c r="F108" s="2"/>
      <c r="G108" s="2"/>
      <c r="H108" s="2"/>
      <c r="I108" s="2"/>
      <c r="J108" s="2"/>
      <c r="K108" s="2"/>
      <c r="L108" s="2"/>
    </row>
    <row r="109" spans="1:12" ht="12.75">
      <c r="A109" s="25">
        <v>3</v>
      </c>
      <c r="B109" s="25">
        <v>28</v>
      </c>
      <c r="C109" s="2"/>
      <c r="D109" s="2"/>
      <c r="E109" s="2"/>
      <c r="F109" s="2"/>
      <c r="G109" s="2"/>
      <c r="H109" s="2"/>
      <c r="I109" s="2"/>
      <c r="J109" s="2"/>
      <c r="K109" s="2"/>
      <c r="L109" s="2"/>
    </row>
    <row r="110" spans="1:12" ht="12.75">
      <c r="A110" s="25">
        <v>4</v>
      </c>
      <c r="B110" s="25">
        <v>20</v>
      </c>
      <c r="C110" s="2"/>
      <c r="D110" s="2"/>
      <c r="E110" s="2"/>
      <c r="F110" s="2"/>
      <c r="G110" s="2"/>
      <c r="H110" s="2"/>
      <c r="I110" s="2"/>
      <c r="J110" s="2"/>
      <c r="K110" s="2"/>
      <c r="L110" s="2"/>
    </row>
    <row r="111" spans="1:12" ht="12.75">
      <c r="A111" s="25">
        <v>5</v>
      </c>
      <c r="B111" s="25">
        <v>12</v>
      </c>
      <c r="C111" s="2"/>
      <c r="D111" s="2"/>
      <c r="E111" s="2"/>
      <c r="F111" s="2"/>
      <c r="G111" s="2"/>
      <c r="H111" s="2"/>
      <c r="I111" s="2"/>
      <c r="J111" s="2"/>
      <c r="K111" s="2"/>
      <c r="L111" s="2"/>
    </row>
    <row r="112" spans="1:12" ht="89.25">
      <c r="A112" s="25" t="s">
        <v>70</v>
      </c>
      <c r="B112" s="2"/>
      <c r="C112" s="2"/>
      <c r="D112" s="2"/>
      <c r="E112" s="2"/>
      <c r="F112" s="2"/>
      <c r="G112" s="2"/>
      <c r="H112" s="2"/>
      <c r="I112" s="2"/>
      <c r="J112" s="2"/>
      <c r="K112" s="2"/>
      <c r="L112" s="2"/>
    </row>
    <row r="113" spans="1:12" ht="25.5">
      <c r="A113" s="25" t="s">
        <v>71</v>
      </c>
      <c r="B113" s="2"/>
      <c r="C113" s="2"/>
      <c r="D113" s="2"/>
      <c r="E113" s="2"/>
      <c r="F113" s="2"/>
      <c r="G113" s="2"/>
      <c r="H113" s="2"/>
      <c r="I113" s="2"/>
      <c r="J113" s="2"/>
      <c r="K113" s="2"/>
      <c r="L113" s="2"/>
    </row>
    <row r="114" spans="1:12" ht="12.75">
      <c r="A114" s="26" t="s">
        <v>58</v>
      </c>
      <c r="B114" s="26" t="s">
        <v>59</v>
      </c>
      <c r="C114" s="2"/>
      <c r="D114" s="2"/>
      <c r="E114" s="2"/>
      <c r="F114" s="2"/>
      <c r="G114" s="2"/>
      <c r="H114" s="2"/>
      <c r="I114" s="2"/>
      <c r="J114" s="2"/>
      <c r="K114" s="2"/>
      <c r="L114" s="2"/>
    </row>
    <row r="115" spans="1:12" ht="12.75">
      <c r="A115" s="25">
        <v>1</v>
      </c>
      <c r="B115" s="25">
        <v>13</v>
      </c>
      <c r="C115" s="2"/>
      <c r="D115" s="2"/>
      <c r="E115" s="2"/>
      <c r="F115" s="2"/>
      <c r="G115" s="2"/>
      <c r="H115" s="2"/>
      <c r="I115" s="2"/>
      <c r="J115" s="2"/>
      <c r="K115" s="2"/>
      <c r="L115" s="2"/>
    </row>
    <row r="116" spans="1:12" ht="12.75">
      <c r="A116" s="25">
        <v>2</v>
      </c>
      <c r="B116" s="25">
        <v>18</v>
      </c>
      <c r="C116" s="2"/>
      <c r="D116" s="2"/>
      <c r="E116" s="2"/>
      <c r="F116" s="2"/>
      <c r="G116" s="2"/>
      <c r="H116" s="2"/>
      <c r="I116" s="2"/>
      <c r="J116" s="2"/>
      <c r="K116" s="2"/>
      <c r="L116" s="2"/>
    </row>
    <row r="117" spans="1:12" ht="12.75">
      <c r="A117" s="25">
        <v>3</v>
      </c>
      <c r="B117" s="25">
        <v>28</v>
      </c>
      <c r="C117" s="2"/>
      <c r="D117" s="2"/>
      <c r="E117" s="2"/>
      <c r="F117" s="2"/>
      <c r="G117" s="2"/>
      <c r="H117" s="2"/>
      <c r="I117" s="2"/>
      <c r="J117" s="2"/>
      <c r="K117" s="2"/>
      <c r="L117" s="2"/>
    </row>
    <row r="118" spans="1:12" ht="12.75">
      <c r="A118" s="25">
        <v>4</v>
      </c>
      <c r="B118" s="25">
        <v>26</v>
      </c>
      <c r="C118" s="2"/>
      <c r="D118" s="2"/>
      <c r="E118" s="2"/>
      <c r="F118" s="2"/>
      <c r="G118" s="2"/>
      <c r="H118" s="2"/>
      <c r="I118" s="2"/>
      <c r="J118" s="2"/>
      <c r="K118" s="2"/>
      <c r="L118" s="2"/>
    </row>
    <row r="119" spans="1:12" ht="12.75">
      <c r="A119" s="25">
        <v>5</v>
      </c>
      <c r="B119" s="25">
        <v>15</v>
      </c>
      <c r="C119" s="2"/>
      <c r="D119" s="2"/>
      <c r="E119" s="2"/>
      <c r="F119" s="2"/>
      <c r="G119" s="2"/>
      <c r="H119" s="2"/>
      <c r="I119" s="2"/>
      <c r="J119" s="2"/>
      <c r="K119" s="2"/>
      <c r="L119" s="2"/>
    </row>
    <row r="120" spans="1:12" ht="76.5">
      <c r="A120" s="25" t="s">
        <v>72</v>
      </c>
      <c r="B120" s="2"/>
      <c r="C120" s="2"/>
      <c r="D120" s="2"/>
      <c r="E120" s="2"/>
      <c r="F120" s="2"/>
      <c r="G120" s="2"/>
      <c r="H120" s="2"/>
      <c r="I120" s="2"/>
      <c r="J120" s="2"/>
      <c r="K120" s="2"/>
      <c r="L120" s="2"/>
    </row>
    <row r="121" spans="1:12" ht="38.25">
      <c r="A121" s="25" t="s">
        <v>73</v>
      </c>
      <c r="B121" s="2"/>
      <c r="C121" s="2"/>
      <c r="D121" s="2"/>
      <c r="E121" s="2"/>
      <c r="F121" s="2"/>
      <c r="G121" s="2"/>
      <c r="H121" s="2"/>
      <c r="I121" s="2"/>
      <c r="J121" s="2"/>
      <c r="K121" s="2"/>
      <c r="L121" s="2"/>
    </row>
    <row r="122" spans="1:12" ht="12.75">
      <c r="A122" s="26" t="s">
        <v>58</v>
      </c>
      <c r="B122" s="26" t="s">
        <v>59</v>
      </c>
      <c r="C122" s="2"/>
      <c r="D122" s="2"/>
      <c r="E122" s="2"/>
      <c r="F122" s="2"/>
      <c r="G122" s="2"/>
      <c r="H122" s="2"/>
      <c r="I122" s="2"/>
      <c r="J122" s="2"/>
      <c r="K122" s="2"/>
      <c r="L122" s="2"/>
    </row>
    <row r="123" spans="1:12" ht="12.75">
      <c r="A123" s="25">
        <v>1</v>
      </c>
      <c r="B123" s="25">
        <v>9</v>
      </c>
      <c r="C123" s="2"/>
      <c r="D123" s="2"/>
      <c r="E123" s="2"/>
      <c r="F123" s="2"/>
      <c r="G123" s="2"/>
      <c r="H123" s="2"/>
      <c r="I123" s="2"/>
      <c r="J123" s="2"/>
      <c r="K123" s="2"/>
      <c r="L123" s="2"/>
    </row>
    <row r="124" spans="1:12" ht="12.75">
      <c r="A124" s="25">
        <v>2</v>
      </c>
      <c r="B124" s="25">
        <v>19</v>
      </c>
      <c r="C124" s="2"/>
      <c r="D124" s="2"/>
      <c r="E124" s="2"/>
      <c r="F124" s="2"/>
      <c r="G124" s="2"/>
      <c r="H124" s="2"/>
      <c r="I124" s="2"/>
      <c r="J124" s="2"/>
      <c r="K124" s="2"/>
      <c r="L124" s="2"/>
    </row>
    <row r="125" spans="1:12" ht="12.75">
      <c r="A125" s="25">
        <v>3</v>
      </c>
      <c r="B125" s="25">
        <v>35</v>
      </c>
      <c r="C125" s="2"/>
      <c r="D125" s="2"/>
      <c r="E125" s="2"/>
      <c r="F125" s="2"/>
      <c r="G125" s="2"/>
      <c r="H125" s="2"/>
      <c r="I125" s="2"/>
      <c r="J125" s="2"/>
      <c r="K125" s="2"/>
      <c r="L125" s="2"/>
    </row>
    <row r="126" spans="1:12" ht="12.75">
      <c r="A126" s="25">
        <v>4</v>
      </c>
      <c r="B126" s="25">
        <v>21</v>
      </c>
      <c r="C126" s="2"/>
      <c r="D126" s="2"/>
      <c r="E126" s="2"/>
      <c r="F126" s="2"/>
      <c r="G126" s="2"/>
      <c r="H126" s="2"/>
      <c r="I126" s="2"/>
      <c r="J126" s="2"/>
      <c r="K126" s="2"/>
      <c r="L126" s="2"/>
    </row>
    <row r="127" spans="1:12" ht="12.75">
      <c r="A127" s="25">
        <v>5</v>
      </c>
      <c r="B127" s="25">
        <v>16</v>
      </c>
      <c r="C127" s="2"/>
      <c r="D127" s="2"/>
      <c r="E127" s="2"/>
      <c r="F127" s="2"/>
      <c r="G127" s="2"/>
      <c r="H127" s="2"/>
      <c r="I127" s="2"/>
      <c r="J127" s="2"/>
      <c r="K127" s="2"/>
      <c r="L127" s="2"/>
    </row>
    <row r="128" spans="1:12" ht="89.25">
      <c r="A128" s="25" t="s">
        <v>74</v>
      </c>
      <c r="B128" s="2"/>
      <c r="C128" s="2"/>
      <c r="D128" s="2"/>
      <c r="E128" s="2"/>
      <c r="F128" s="2"/>
      <c r="G128" s="2"/>
      <c r="H128" s="2"/>
      <c r="I128" s="2"/>
      <c r="J128" s="2"/>
      <c r="K128" s="2"/>
      <c r="L128" s="2"/>
    </row>
    <row r="129" spans="1:12" ht="38.25">
      <c r="A129" s="25" t="s">
        <v>75</v>
      </c>
      <c r="B129" s="2"/>
      <c r="C129" s="2"/>
      <c r="D129" s="2"/>
      <c r="E129" s="2"/>
      <c r="F129" s="2"/>
      <c r="G129" s="2"/>
      <c r="H129" s="2"/>
      <c r="I129" s="2"/>
      <c r="J129" s="2"/>
      <c r="K129" s="2"/>
      <c r="L129" s="2"/>
    </row>
    <row r="130" spans="1:12" ht="12.75">
      <c r="A130" s="26" t="s">
        <v>58</v>
      </c>
      <c r="B130" s="26" t="s">
        <v>59</v>
      </c>
      <c r="C130" s="2"/>
      <c r="D130" s="2"/>
      <c r="E130" s="2"/>
      <c r="F130" s="2"/>
      <c r="G130" s="2"/>
      <c r="H130" s="2"/>
      <c r="I130" s="2"/>
      <c r="J130" s="2"/>
      <c r="K130" s="2"/>
      <c r="L130" s="2"/>
    </row>
    <row r="131" spans="1:12" ht="12.75">
      <c r="A131" s="25">
        <v>1</v>
      </c>
      <c r="B131" s="25">
        <v>4</v>
      </c>
      <c r="C131" s="2"/>
      <c r="D131" s="2"/>
      <c r="E131" s="2"/>
      <c r="F131" s="2"/>
      <c r="G131" s="2"/>
      <c r="H131" s="2"/>
      <c r="I131" s="2"/>
      <c r="J131" s="2"/>
      <c r="K131" s="2"/>
      <c r="L131" s="2"/>
    </row>
    <row r="132" spans="1:12" ht="12.75">
      <c r="A132" s="25">
        <v>2</v>
      </c>
      <c r="B132" s="25">
        <v>16</v>
      </c>
      <c r="C132" s="2"/>
      <c r="D132" s="2"/>
      <c r="E132" s="2"/>
      <c r="F132" s="2"/>
      <c r="G132" s="2"/>
      <c r="H132" s="2"/>
      <c r="I132" s="2"/>
      <c r="J132" s="2"/>
      <c r="K132" s="2"/>
      <c r="L132" s="2"/>
    </row>
    <row r="133" spans="1:12" ht="12.75">
      <c r="A133" s="25">
        <v>3</v>
      </c>
      <c r="B133" s="25">
        <v>24</v>
      </c>
      <c r="C133" s="2"/>
      <c r="D133" s="2"/>
      <c r="E133" s="2"/>
      <c r="F133" s="2"/>
      <c r="G133" s="2"/>
      <c r="H133" s="2"/>
      <c r="I133" s="2"/>
      <c r="J133" s="2"/>
      <c r="K133" s="2"/>
      <c r="L133" s="2"/>
    </row>
    <row r="134" spans="1:12" ht="12.75">
      <c r="A134" s="25">
        <v>4</v>
      </c>
      <c r="B134" s="25">
        <v>34</v>
      </c>
      <c r="C134" s="2"/>
      <c r="D134" s="2"/>
      <c r="E134" s="2"/>
      <c r="F134" s="2"/>
      <c r="G134" s="2"/>
      <c r="H134" s="2"/>
      <c r="I134" s="2"/>
      <c r="J134" s="2"/>
      <c r="K134" s="2"/>
      <c r="L134" s="2"/>
    </row>
    <row r="135" spans="1:12" ht="12.75">
      <c r="A135" s="25">
        <v>5</v>
      </c>
      <c r="B135" s="25">
        <v>22</v>
      </c>
      <c r="C135" s="2"/>
      <c r="D135" s="2"/>
      <c r="E135" s="2"/>
      <c r="F135" s="2"/>
      <c r="G135" s="2"/>
      <c r="H135" s="2"/>
      <c r="I135" s="2"/>
      <c r="J135" s="2"/>
      <c r="K135" s="2"/>
      <c r="L135" s="2"/>
    </row>
    <row r="136" spans="1:12" ht="89.25">
      <c r="A136" s="25" t="s">
        <v>76</v>
      </c>
      <c r="B136" s="2"/>
      <c r="C136" s="2"/>
      <c r="D136" s="2"/>
      <c r="E136" s="2"/>
      <c r="F136" s="2"/>
      <c r="G136" s="2"/>
      <c r="H136" s="2"/>
      <c r="I136" s="2"/>
      <c r="J136" s="2"/>
      <c r="K136" s="2"/>
      <c r="L136" s="2"/>
    </row>
    <row r="137" spans="1:12" ht="38.25">
      <c r="A137" s="25" t="s">
        <v>77</v>
      </c>
      <c r="B137" s="2"/>
      <c r="C137" s="2"/>
      <c r="D137" s="2"/>
      <c r="E137" s="2"/>
      <c r="F137" s="2"/>
      <c r="G137" s="2"/>
      <c r="H137" s="2"/>
      <c r="I137" s="2"/>
      <c r="J137" s="2"/>
      <c r="K137" s="2"/>
      <c r="L137" s="2"/>
    </row>
    <row r="138" spans="1:12" ht="12.75">
      <c r="A138" s="26" t="s">
        <v>58</v>
      </c>
      <c r="B138" s="26" t="s">
        <v>59</v>
      </c>
      <c r="C138" s="2"/>
      <c r="D138" s="2"/>
      <c r="E138" s="2"/>
      <c r="F138" s="2"/>
      <c r="G138" s="2"/>
      <c r="H138" s="2"/>
      <c r="I138" s="2"/>
      <c r="J138" s="2"/>
      <c r="K138" s="2"/>
      <c r="L138" s="2"/>
    </row>
    <row r="139" spans="1:12" ht="12.75">
      <c r="A139" s="25">
        <v>1</v>
      </c>
      <c r="B139" s="25">
        <v>2</v>
      </c>
      <c r="C139" s="2"/>
      <c r="D139" s="2"/>
      <c r="E139" s="2"/>
      <c r="F139" s="2"/>
      <c r="G139" s="2"/>
      <c r="H139" s="2"/>
      <c r="I139" s="2"/>
      <c r="J139" s="2"/>
      <c r="K139" s="2"/>
      <c r="L139" s="2"/>
    </row>
    <row r="140" spans="1:12" ht="12.75">
      <c r="A140" s="25">
        <v>2</v>
      </c>
      <c r="B140" s="25">
        <v>6</v>
      </c>
      <c r="C140" s="2"/>
      <c r="D140" s="2"/>
      <c r="E140" s="2"/>
      <c r="F140" s="2"/>
      <c r="G140" s="2"/>
      <c r="H140" s="2"/>
      <c r="I140" s="2"/>
      <c r="J140" s="2"/>
      <c r="K140" s="2"/>
      <c r="L140" s="2"/>
    </row>
    <row r="141" spans="1:12" ht="12.75">
      <c r="A141" s="25">
        <v>3</v>
      </c>
      <c r="B141" s="25">
        <v>25</v>
      </c>
      <c r="C141" s="2"/>
      <c r="D141" s="2"/>
      <c r="E141" s="2"/>
      <c r="F141" s="2"/>
      <c r="G141" s="2"/>
      <c r="H141" s="2"/>
      <c r="I141" s="2"/>
      <c r="J141" s="2"/>
      <c r="K141" s="2"/>
      <c r="L141" s="2"/>
    </row>
    <row r="142" spans="1:12" ht="12.75">
      <c r="A142" s="25">
        <v>4</v>
      </c>
      <c r="B142" s="25">
        <v>35</v>
      </c>
      <c r="C142" s="2"/>
      <c r="D142" s="2"/>
      <c r="E142" s="2"/>
      <c r="F142" s="2"/>
      <c r="G142" s="2"/>
      <c r="H142" s="2"/>
      <c r="I142" s="2"/>
      <c r="J142" s="2"/>
      <c r="K142" s="2"/>
      <c r="L142" s="2"/>
    </row>
    <row r="143" spans="1:12" ht="12.75">
      <c r="A143" s="25">
        <v>5</v>
      </c>
      <c r="B143" s="25">
        <v>32</v>
      </c>
      <c r="C143" s="2"/>
      <c r="D143" s="2"/>
      <c r="E143" s="2"/>
      <c r="F143" s="2"/>
      <c r="G143" s="2"/>
      <c r="H143" s="2"/>
      <c r="I143" s="2"/>
      <c r="J143" s="2"/>
      <c r="K143" s="2"/>
      <c r="L143" s="2"/>
    </row>
    <row r="144" spans="1:12" ht="102">
      <c r="A144" s="25" t="s">
        <v>78</v>
      </c>
      <c r="B144" s="2"/>
      <c r="C144" s="2"/>
      <c r="D144" s="2"/>
      <c r="E144" s="2"/>
      <c r="F144" s="2"/>
      <c r="G144" s="2"/>
      <c r="H144" s="2"/>
      <c r="I144" s="2"/>
      <c r="J144" s="2"/>
      <c r="K144" s="2"/>
      <c r="L144" s="2"/>
    </row>
    <row r="145" spans="1:12" ht="38.25">
      <c r="A145" s="25" t="s">
        <v>79</v>
      </c>
      <c r="B145" s="2"/>
      <c r="C145" s="2"/>
      <c r="D145" s="2"/>
      <c r="E145" s="2"/>
      <c r="F145" s="2"/>
      <c r="G145" s="2"/>
      <c r="H145" s="2"/>
      <c r="I145" s="2"/>
      <c r="J145" s="2"/>
      <c r="K145" s="2"/>
      <c r="L145" s="2"/>
    </row>
    <row r="146" spans="1:12" ht="12.75">
      <c r="A146" s="26" t="s">
        <v>58</v>
      </c>
      <c r="B146" s="26" t="s">
        <v>59</v>
      </c>
      <c r="C146" s="2"/>
      <c r="D146" s="2"/>
      <c r="E146" s="2"/>
      <c r="F146" s="2"/>
      <c r="G146" s="2"/>
      <c r="H146" s="2"/>
      <c r="I146" s="2"/>
      <c r="J146" s="2"/>
      <c r="K146" s="2"/>
      <c r="L146" s="2"/>
    </row>
    <row r="147" spans="1:12" ht="12.75">
      <c r="A147" s="25">
        <v>1</v>
      </c>
      <c r="B147" s="25">
        <v>0</v>
      </c>
      <c r="C147" s="2"/>
      <c r="D147" s="2"/>
      <c r="E147" s="2"/>
      <c r="F147" s="2"/>
      <c r="G147" s="2"/>
      <c r="H147" s="2"/>
      <c r="I147" s="2"/>
      <c r="J147" s="2"/>
      <c r="K147" s="2"/>
      <c r="L147" s="2"/>
    </row>
    <row r="148" spans="1:12" ht="12.75">
      <c r="A148" s="25">
        <v>2</v>
      </c>
      <c r="B148" s="25">
        <v>11</v>
      </c>
      <c r="C148" s="2"/>
      <c r="D148" s="2"/>
      <c r="E148" s="2"/>
      <c r="F148" s="2"/>
      <c r="G148" s="2"/>
      <c r="H148" s="2"/>
      <c r="I148" s="2"/>
      <c r="J148" s="2"/>
      <c r="K148" s="2"/>
      <c r="L148" s="2"/>
    </row>
    <row r="149" spans="1:12" ht="12.75">
      <c r="A149" s="25">
        <v>3</v>
      </c>
      <c r="B149" s="25">
        <v>15</v>
      </c>
      <c r="C149" s="2"/>
      <c r="D149" s="2"/>
      <c r="E149" s="2"/>
      <c r="F149" s="2"/>
      <c r="G149" s="2"/>
      <c r="H149" s="2"/>
      <c r="I149" s="2"/>
      <c r="J149" s="2"/>
      <c r="K149" s="2"/>
      <c r="L149" s="2"/>
    </row>
    <row r="150" spans="1:12" ht="12.75">
      <c r="A150" s="25">
        <v>4</v>
      </c>
      <c r="B150" s="25">
        <v>20</v>
      </c>
      <c r="C150" s="2"/>
      <c r="D150" s="2"/>
      <c r="E150" s="2"/>
      <c r="F150" s="2"/>
      <c r="G150" s="2"/>
      <c r="H150" s="2"/>
      <c r="I150" s="2"/>
      <c r="J150" s="2"/>
      <c r="K150" s="2"/>
      <c r="L150" s="2"/>
    </row>
    <row r="151" spans="1:12" ht="12.75">
      <c r="A151" s="25">
        <v>5</v>
      </c>
      <c r="B151" s="25">
        <v>54</v>
      </c>
      <c r="C151" s="2"/>
      <c r="D151" s="2"/>
      <c r="E151" s="2"/>
      <c r="F151" s="2"/>
      <c r="G151" s="2"/>
      <c r="H151" s="2"/>
      <c r="I151" s="2"/>
      <c r="J151" s="2"/>
      <c r="K151" s="2"/>
      <c r="L151" s="2"/>
    </row>
    <row r="152" spans="1:12" ht="37.5">
      <c r="A152" s="24" t="s">
        <v>236</v>
      </c>
      <c r="B152" s="2"/>
      <c r="C152" s="2"/>
      <c r="D152" s="2"/>
      <c r="E152" s="2"/>
      <c r="F152" s="2"/>
      <c r="G152" s="2"/>
      <c r="H152" s="2"/>
      <c r="I152" s="2"/>
      <c r="J152" s="2"/>
      <c r="K152" s="2"/>
      <c r="L152" s="2"/>
    </row>
    <row r="153" spans="1:12" ht="25.5">
      <c r="A153" s="25" t="s">
        <v>237</v>
      </c>
      <c r="B153" s="2"/>
      <c r="C153" s="2"/>
      <c r="D153" s="2"/>
      <c r="E153" s="2"/>
      <c r="F153" s="2"/>
      <c r="G153" s="2"/>
      <c r="H153" s="2"/>
      <c r="I153" s="2"/>
      <c r="J153" s="2"/>
      <c r="K153" s="2"/>
      <c r="L153" s="2"/>
    </row>
    <row r="154" spans="1:12" ht="204">
      <c r="A154" s="25" t="s">
        <v>238</v>
      </c>
      <c r="B154" s="2"/>
      <c r="C154" s="2"/>
      <c r="D154" s="2"/>
      <c r="E154" s="2"/>
      <c r="F154" s="2"/>
      <c r="G154" s="2"/>
      <c r="H154" s="2"/>
      <c r="I154" s="2"/>
      <c r="J154" s="2"/>
      <c r="K154" s="2"/>
      <c r="L154" s="2"/>
    </row>
    <row r="155" spans="1:12" ht="25.5">
      <c r="A155" s="33"/>
      <c r="B155" s="26" t="s">
        <v>163</v>
      </c>
      <c r="C155" s="26" t="s">
        <v>155</v>
      </c>
      <c r="D155" s="26" t="s">
        <v>157</v>
      </c>
      <c r="E155" s="26" t="s">
        <v>156</v>
      </c>
      <c r="F155" s="26" t="s">
        <v>177</v>
      </c>
      <c r="G155" s="2"/>
      <c r="H155" s="2"/>
      <c r="I155" s="2"/>
      <c r="J155" s="2"/>
      <c r="K155" s="2"/>
      <c r="L155" s="2"/>
    </row>
    <row r="156" spans="1:12" ht="38.25">
      <c r="A156" s="25" t="s">
        <v>240</v>
      </c>
      <c r="B156" s="25">
        <v>25</v>
      </c>
      <c r="C156" s="25">
        <v>57</v>
      </c>
      <c r="D156" s="25">
        <v>10</v>
      </c>
      <c r="E156" s="25">
        <v>7</v>
      </c>
      <c r="F156" s="25">
        <v>1</v>
      </c>
      <c r="G156" s="2"/>
      <c r="H156" s="2"/>
      <c r="I156" s="2"/>
      <c r="J156" s="2"/>
      <c r="K156" s="2"/>
      <c r="L156" s="2"/>
    </row>
    <row r="157" spans="1:12" ht="38.25">
      <c r="A157" s="25" t="s">
        <v>241</v>
      </c>
      <c r="B157" s="25">
        <v>45</v>
      </c>
      <c r="C157" s="25">
        <v>27</v>
      </c>
      <c r="D157" s="25">
        <v>19</v>
      </c>
      <c r="E157" s="25">
        <v>8</v>
      </c>
      <c r="F157" s="25">
        <v>1</v>
      </c>
      <c r="G157" s="2"/>
      <c r="H157" s="2"/>
      <c r="I157" s="2"/>
      <c r="J157" s="2"/>
      <c r="K157" s="2"/>
      <c r="L157" s="2"/>
    </row>
    <row r="158" spans="1:12" ht="51">
      <c r="A158" s="25" t="s">
        <v>242</v>
      </c>
      <c r="B158" s="25">
        <v>12</v>
      </c>
      <c r="C158" s="25">
        <v>24</v>
      </c>
      <c r="D158" s="25">
        <v>32</v>
      </c>
      <c r="E158" s="25">
        <v>23</v>
      </c>
      <c r="F158" s="25">
        <v>9</v>
      </c>
      <c r="G158" s="2"/>
      <c r="H158" s="2"/>
      <c r="I158" s="2"/>
      <c r="J158" s="2"/>
      <c r="K158" s="2"/>
      <c r="L158" s="2"/>
    </row>
    <row r="159" spans="1:12" ht="51">
      <c r="A159" s="25" t="s">
        <v>243</v>
      </c>
      <c r="B159" s="2"/>
      <c r="C159" s="2"/>
      <c r="D159" s="2"/>
      <c r="E159" s="2"/>
      <c r="F159" s="2"/>
      <c r="G159" s="2"/>
      <c r="H159" s="2"/>
      <c r="I159" s="2"/>
      <c r="J159" s="2"/>
      <c r="K159" s="2"/>
      <c r="L159" s="2"/>
    </row>
    <row r="160" spans="1:12" ht="216.75">
      <c r="A160" s="25" t="s">
        <v>244</v>
      </c>
      <c r="B160" s="2"/>
      <c r="C160" s="2"/>
      <c r="D160" s="2"/>
      <c r="E160" s="2"/>
      <c r="F160" s="2"/>
      <c r="G160" s="2"/>
      <c r="H160" s="2"/>
      <c r="I160" s="2"/>
      <c r="J160" s="2"/>
      <c r="K160" s="2"/>
      <c r="L160" s="2"/>
    </row>
    <row r="161" spans="1:12" ht="25.5">
      <c r="A161" s="33"/>
      <c r="B161" s="26" t="s">
        <v>159</v>
      </c>
      <c r="C161" s="26" t="s">
        <v>158</v>
      </c>
      <c r="D161" s="26" t="s">
        <v>161</v>
      </c>
      <c r="E161" s="26" t="s">
        <v>160</v>
      </c>
      <c r="F161" s="26" t="s">
        <v>167</v>
      </c>
      <c r="G161" s="2"/>
      <c r="H161" s="2"/>
      <c r="I161" s="2"/>
      <c r="J161" s="2"/>
      <c r="K161" s="2"/>
      <c r="L161" s="2"/>
    </row>
    <row r="162" spans="1:12" ht="38.25">
      <c r="A162" s="25" t="s">
        <v>245</v>
      </c>
      <c r="B162" s="25">
        <v>22</v>
      </c>
      <c r="C162" s="25">
        <v>23</v>
      </c>
      <c r="D162" s="25">
        <v>28</v>
      </c>
      <c r="E162" s="25">
        <v>16</v>
      </c>
      <c r="F162" s="25">
        <v>12</v>
      </c>
      <c r="G162" s="2"/>
      <c r="H162" s="2"/>
      <c r="I162" s="2"/>
      <c r="J162" s="2"/>
      <c r="K162" s="2"/>
      <c r="L162" s="2"/>
    </row>
    <row r="163" spans="1:12" ht="25.5">
      <c r="A163" s="25" t="s">
        <v>247</v>
      </c>
      <c r="B163" s="25">
        <v>43</v>
      </c>
      <c r="C163" s="25">
        <v>33</v>
      </c>
      <c r="D163" s="25">
        <v>18</v>
      </c>
      <c r="E163" s="25">
        <v>2</v>
      </c>
      <c r="F163" s="25">
        <v>3</v>
      </c>
      <c r="G163" s="2"/>
      <c r="H163" s="2"/>
      <c r="I163" s="2"/>
      <c r="J163" s="2"/>
      <c r="K163" s="2"/>
      <c r="L163" s="2"/>
    </row>
    <row r="164" spans="1:12" ht="38.25">
      <c r="A164" s="25" t="s">
        <v>249</v>
      </c>
      <c r="B164" s="25">
        <v>44</v>
      </c>
      <c r="C164" s="25">
        <v>26</v>
      </c>
      <c r="D164" s="25">
        <v>14</v>
      </c>
      <c r="E164" s="25">
        <v>13</v>
      </c>
      <c r="F164" s="25">
        <v>5</v>
      </c>
      <c r="G164" s="2"/>
      <c r="H164" s="2"/>
      <c r="I164" s="2"/>
      <c r="J164" s="2"/>
      <c r="K164" s="2"/>
      <c r="L164" s="2"/>
    </row>
    <row r="165" spans="1:12" ht="38.25">
      <c r="A165" s="25" t="s">
        <v>250</v>
      </c>
      <c r="B165" s="25">
        <v>53</v>
      </c>
      <c r="C165" s="25">
        <v>34</v>
      </c>
      <c r="D165" s="25">
        <v>7</v>
      </c>
      <c r="E165" s="25">
        <v>5</v>
      </c>
      <c r="F165" s="25">
        <v>1</v>
      </c>
      <c r="G165" s="2"/>
      <c r="H165" s="2"/>
      <c r="I165" s="2"/>
      <c r="J165" s="2"/>
      <c r="K165" s="2"/>
      <c r="L165" s="2"/>
    </row>
    <row r="166" spans="1:12" ht="38.25">
      <c r="A166" s="25" t="s">
        <v>252</v>
      </c>
      <c r="B166" s="25">
        <v>26</v>
      </c>
      <c r="C166" s="25">
        <v>36</v>
      </c>
      <c r="D166" s="25">
        <v>30</v>
      </c>
      <c r="E166" s="25">
        <v>6</v>
      </c>
      <c r="F166" s="25">
        <v>1</v>
      </c>
      <c r="G166" s="2"/>
      <c r="H166" s="2"/>
      <c r="I166" s="2"/>
      <c r="J166" s="2"/>
      <c r="K166" s="2"/>
      <c r="L166" s="2"/>
    </row>
    <row r="167" spans="1:12" ht="51">
      <c r="A167" s="25" t="s">
        <v>254</v>
      </c>
      <c r="B167" s="2"/>
      <c r="C167" s="2"/>
      <c r="D167" s="2"/>
      <c r="E167" s="2"/>
      <c r="F167" s="2"/>
      <c r="G167" s="2"/>
      <c r="H167" s="2"/>
      <c r="I167" s="2"/>
      <c r="J167" s="2"/>
      <c r="K167" s="2"/>
      <c r="L167" s="2"/>
    </row>
    <row r="168" spans="1:12" ht="76.5">
      <c r="A168" s="34" t="s">
        <v>255</v>
      </c>
      <c r="B168" s="2"/>
      <c r="C168" s="2"/>
      <c r="D168" s="2"/>
      <c r="E168" s="2"/>
      <c r="F168" s="2"/>
      <c r="G168" s="2"/>
      <c r="H168" s="2"/>
      <c r="I168" s="2"/>
      <c r="J168" s="2"/>
      <c r="K168" s="2"/>
      <c r="L168" s="2"/>
    </row>
    <row r="169" spans="1:12" ht="63.75">
      <c r="A169" s="35" t="s">
        <v>164</v>
      </c>
      <c r="B169" s="2"/>
      <c r="C169" s="2"/>
      <c r="D169" s="2"/>
      <c r="E169" s="2"/>
      <c r="F169" s="2"/>
      <c r="G169" s="2"/>
      <c r="H169" s="2"/>
      <c r="I169" s="2"/>
      <c r="J169" s="2"/>
      <c r="K169" s="2"/>
      <c r="L169" s="2"/>
    </row>
    <row r="170" spans="1:12" ht="102">
      <c r="A170" s="34" t="s">
        <v>166</v>
      </c>
      <c r="B170" s="2"/>
      <c r="C170" s="2"/>
      <c r="D170" s="2"/>
      <c r="E170" s="2"/>
      <c r="F170" s="2"/>
      <c r="G170" s="2"/>
      <c r="H170" s="2"/>
      <c r="I170" s="2"/>
      <c r="J170" s="2"/>
      <c r="K170" s="2"/>
      <c r="L170" s="2"/>
    </row>
    <row r="171" spans="1:12" ht="25.5">
      <c r="A171" s="35" t="s">
        <v>168</v>
      </c>
      <c r="B171" s="2"/>
      <c r="C171" s="2"/>
      <c r="D171" s="2"/>
      <c r="E171" s="2"/>
      <c r="F171" s="2"/>
      <c r="G171" s="2"/>
      <c r="H171" s="2"/>
      <c r="I171" s="2"/>
      <c r="J171" s="2"/>
      <c r="K171" s="2"/>
      <c r="L171" s="2"/>
    </row>
    <row r="172" spans="1:12" ht="409.5">
      <c r="A172" s="34" t="s">
        <v>259</v>
      </c>
      <c r="B172" s="2"/>
      <c r="C172" s="2"/>
      <c r="D172" s="2"/>
      <c r="E172" s="2"/>
      <c r="F172" s="2"/>
      <c r="G172" s="2"/>
      <c r="H172" s="2"/>
      <c r="I172" s="2"/>
      <c r="J172" s="2"/>
      <c r="K172" s="2"/>
      <c r="L172" s="2"/>
    </row>
    <row r="173" spans="1:12" ht="204">
      <c r="A173" s="35" t="s">
        <v>260</v>
      </c>
      <c r="B173" s="2"/>
      <c r="C173" s="2"/>
      <c r="D173" s="2"/>
      <c r="E173" s="2"/>
      <c r="F173" s="2"/>
      <c r="G173" s="2"/>
      <c r="H173" s="2"/>
      <c r="I173" s="2"/>
      <c r="J173" s="2"/>
      <c r="K173" s="2"/>
      <c r="L173" s="2"/>
    </row>
    <row r="174" spans="1:12" ht="409.5">
      <c r="A174" s="34" t="s">
        <v>181</v>
      </c>
      <c r="B174" s="2"/>
      <c r="C174" s="2"/>
      <c r="D174" s="2"/>
      <c r="E174" s="2"/>
      <c r="F174" s="2"/>
      <c r="G174" s="2"/>
      <c r="H174" s="2"/>
      <c r="I174" s="2"/>
      <c r="J174" s="2"/>
      <c r="K174" s="2"/>
      <c r="L174" s="2"/>
    </row>
    <row r="175" spans="1:12" ht="12.75">
      <c r="A175" s="35" t="s">
        <v>182</v>
      </c>
      <c r="B175" s="2"/>
      <c r="C175" s="2"/>
      <c r="D175" s="2"/>
      <c r="E175" s="2"/>
      <c r="F175" s="2"/>
      <c r="G175" s="2"/>
      <c r="H175" s="2"/>
      <c r="I175" s="2"/>
      <c r="J175" s="2"/>
      <c r="K175" s="2"/>
      <c r="L175" s="2"/>
    </row>
    <row r="176" spans="1:12" ht="25.5">
      <c r="A176" s="34" t="s">
        <v>261</v>
      </c>
      <c r="B176" s="2"/>
      <c r="C176" s="2"/>
      <c r="D176" s="2"/>
      <c r="E176" s="2"/>
      <c r="F176" s="2"/>
      <c r="G176" s="2"/>
      <c r="H176" s="2"/>
      <c r="I176" s="2"/>
      <c r="J176" s="2"/>
      <c r="K176" s="2"/>
      <c r="L176" s="2"/>
    </row>
    <row r="177" spans="1:12" ht="25.5">
      <c r="A177" s="35" t="s">
        <v>189</v>
      </c>
      <c r="B177" s="2"/>
      <c r="C177" s="2"/>
      <c r="D177" s="2"/>
      <c r="E177" s="2"/>
      <c r="F177" s="2"/>
      <c r="G177" s="2"/>
      <c r="H177" s="2"/>
      <c r="I177" s="2"/>
      <c r="J177" s="2"/>
      <c r="K177" s="2"/>
      <c r="L177" s="2"/>
    </row>
    <row r="178" spans="1:12" ht="51">
      <c r="A178" s="34" t="s">
        <v>264</v>
      </c>
      <c r="B178" s="2"/>
      <c r="C178" s="2"/>
      <c r="D178" s="2"/>
      <c r="E178" s="2"/>
      <c r="F178" s="2"/>
      <c r="G178" s="2"/>
      <c r="H178" s="2"/>
      <c r="I178" s="2"/>
      <c r="J178" s="2"/>
      <c r="K178" s="2"/>
      <c r="L178" s="2"/>
    </row>
    <row r="179" spans="1:12" ht="38.25">
      <c r="A179" s="35" t="s">
        <v>191</v>
      </c>
      <c r="B179" s="2"/>
      <c r="C179" s="2"/>
      <c r="D179" s="2"/>
      <c r="E179" s="2"/>
      <c r="F179" s="2"/>
      <c r="G179" s="2"/>
      <c r="H179" s="2"/>
      <c r="I179" s="2"/>
      <c r="J179" s="2"/>
      <c r="K179" s="2"/>
      <c r="L179" s="2"/>
    </row>
    <row r="180" spans="1:12" ht="38.25">
      <c r="A180" s="34" t="s">
        <v>194</v>
      </c>
      <c r="B180" s="2"/>
      <c r="C180" s="2"/>
      <c r="D180" s="2"/>
      <c r="E180" s="2"/>
      <c r="F180" s="2"/>
      <c r="G180" s="2"/>
      <c r="H180" s="2"/>
      <c r="I180" s="2"/>
      <c r="J180" s="2"/>
      <c r="K180" s="2"/>
      <c r="L180" s="2"/>
    </row>
    <row r="181" spans="1:12" ht="229.5">
      <c r="A181" s="35" t="s">
        <v>198</v>
      </c>
      <c r="B181" s="2"/>
      <c r="C181" s="2"/>
      <c r="D181" s="2"/>
      <c r="E181" s="2"/>
      <c r="F181" s="2"/>
      <c r="G181" s="2"/>
      <c r="H181" s="2"/>
      <c r="I181" s="2"/>
      <c r="J181" s="2"/>
      <c r="K181" s="2"/>
      <c r="L181" s="2"/>
    </row>
    <row r="182" spans="1:12" ht="12.75">
      <c r="A182" s="34" t="s">
        <v>202</v>
      </c>
      <c r="B182" s="2"/>
      <c r="C182" s="2"/>
      <c r="D182" s="2"/>
      <c r="E182" s="2"/>
      <c r="F182" s="2"/>
      <c r="G182" s="2"/>
      <c r="H182" s="2"/>
      <c r="I182" s="2"/>
      <c r="J182" s="2"/>
      <c r="K182" s="2"/>
      <c r="L182" s="2"/>
    </row>
    <row r="183" spans="1:12" ht="409.5">
      <c r="A183" s="35" t="s">
        <v>268</v>
      </c>
      <c r="B183" s="2"/>
      <c r="C183" s="2"/>
      <c r="D183" s="2"/>
      <c r="E183" s="2"/>
      <c r="F183" s="2"/>
      <c r="G183" s="2"/>
      <c r="H183" s="2"/>
      <c r="I183" s="2"/>
      <c r="J183" s="2"/>
      <c r="K183" s="2"/>
      <c r="L183" s="2"/>
    </row>
    <row r="184" spans="1:12" ht="38.25">
      <c r="A184" s="34" t="s">
        <v>205</v>
      </c>
      <c r="B184" s="2"/>
      <c r="C184" s="2"/>
      <c r="D184" s="2"/>
      <c r="E184" s="2"/>
      <c r="F184" s="2"/>
      <c r="G184" s="2"/>
      <c r="H184" s="2"/>
      <c r="I184" s="2"/>
      <c r="J184" s="2"/>
      <c r="K184" s="2"/>
      <c r="L184" s="2"/>
    </row>
    <row r="185" spans="1:12" ht="382.5">
      <c r="A185" s="35" t="s">
        <v>207</v>
      </c>
      <c r="B185" s="2"/>
      <c r="C185" s="2"/>
      <c r="D185" s="2"/>
      <c r="E185" s="2"/>
      <c r="F185" s="2"/>
      <c r="G185" s="2"/>
      <c r="H185" s="2"/>
      <c r="I185" s="2"/>
      <c r="J185" s="2"/>
      <c r="K185" s="2"/>
      <c r="L185" s="2"/>
    </row>
    <row r="186" spans="1:12" ht="51">
      <c r="A186" s="34" t="s">
        <v>210</v>
      </c>
      <c r="B186" s="2"/>
      <c r="C186" s="2"/>
      <c r="D186" s="2"/>
      <c r="E186" s="2"/>
      <c r="F186" s="2"/>
      <c r="G186" s="2"/>
      <c r="H186" s="2"/>
      <c r="I186" s="2"/>
      <c r="J186" s="2"/>
      <c r="K186" s="2"/>
      <c r="L186" s="2"/>
    </row>
    <row r="187" spans="1:12" ht="38.25">
      <c r="A187" s="35" t="s">
        <v>211</v>
      </c>
      <c r="B187" s="2"/>
      <c r="C187" s="2"/>
      <c r="D187" s="2"/>
      <c r="E187" s="2"/>
      <c r="F187" s="2"/>
      <c r="G187" s="2"/>
      <c r="H187" s="2"/>
      <c r="I187" s="2"/>
      <c r="J187" s="2"/>
      <c r="K187" s="2"/>
      <c r="L187" s="2"/>
    </row>
    <row r="188" spans="1:12" ht="114.75">
      <c r="A188" s="34" t="s">
        <v>272</v>
      </c>
      <c r="B188" s="2"/>
      <c r="C188" s="2"/>
      <c r="D188" s="2"/>
      <c r="E188" s="2"/>
      <c r="F188" s="2"/>
      <c r="G188" s="2"/>
      <c r="H188" s="2"/>
      <c r="I188" s="2"/>
      <c r="J188" s="2"/>
      <c r="K188" s="2"/>
      <c r="L188" s="2"/>
    </row>
    <row r="189" spans="1:12" ht="25.5">
      <c r="A189" s="35" t="s">
        <v>274</v>
      </c>
      <c r="B189" s="2"/>
      <c r="C189" s="2"/>
      <c r="D189" s="2"/>
      <c r="E189" s="2"/>
      <c r="F189" s="2"/>
      <c r="G189" s="2"/>
      <c r="H189" s="2"/>
      <c r="I189" s="2"/>
      <c r="J189" s="2"/>
      <c r="K189" s="2"/>
      <c r="L189" s="2"/>
    </row>
    <row r="190" spans="1:12" ht="357">
      <c r="A190" s="34" t="s">
        <v>275</v>
      </c>
      <c r="B190" s="2"/>
      <c r="C190" s="2"/>
      <c r="D190" s="2"/>
      <c r="E190" s="2"/>
      <c r="F190" s="2"/>
      <c r="G190" s="2"/>
      <c r="H190" s="2"/>
      <c r="I190" s="2"/>
      <c r="J190" s="2"/>
      <c r="K190" s="2"/>
      <c r="L190" s="2"/>
    </row>
    <row r="191" spans="1:12" ht="102">
      <c r="A191" s="35" t="s">
        <v>276</v>
      </c>
      <c r="B191" s="2"/>
      <c r="C191" s="2"/>
      <c r="D191" s="2"/>
      <c r="E191" s="2"/>
      <c r="F191" s="2"/>
      <c r="G191" s="2"/>
      <c r="H191" s="2"/>
      <c r="I191" s="2"/>
      <c r="J191" s="2"/>
      <c r="K191" s="2"/>
      <c r="L191" s="2"/>
    </row>
    <row r="192" spans="1:12" ht="63.75">
      <c r="A192" s="34" t="s">
        <v>277</v>
      </c>
      <c r="B192" s="2"/>
      <c r="C192" s="2"/>
      <c r="D192" s="2"/>
      <c r="E192" s="2"/>
      <c r="F192" s="2"/>
      <c r="G192" s="2"/>
      <c r="H192" s="2"/>
      <c r="I192" s="2"/>
      <c r="J192" s="2"/>
      <c r="K192" s="2"/>
      <c r="L192" s="2"/>
    </row>
    <row r="193" spans="1:12" ht="38.25">
      <c r="A193" s="35" t="s">
        <v>278</v>
      </c>
      <c r="B193" s="2"/>
      <c r="C193" s="2"/>
      <c r="D193" s="2"/>
      <c r="E193" s="2"/>
      <c r="F193" s="2"/>
      <c r="G193" s="2"/>
      <c r="H193" s="2"/>
      <c r="I193" s="2"/>
      <c r="J193" s="2"/>
      <c r="K193" s="2"/>
      <c r="L193" s="2"/>
    </row>
    <row r="194" spans="1:12" ht="38.25">
      <c r="A194" s="34" t="s">
        <v>228</v>
      </c>
      <c r="B194" s="2"/>
      <c r="C194" s="2"/>
      <c r="D194" s="2"/>
      <c r="E194" s="2"/>
      <c r="F194" s="2"/>
      <c r="G194" s="2"/>
      <c r="H194" s="2"/>
      <c r="I194" s="2"/>
      <c r="J194" s="2"/>
      <c r="K194" s="2"/>
      <c r="L194" s="2"/>
    </row>
    <row r="195" spans="1:12" ht="38.25">
      <c r="A195" s="35" t="s">
        <v>230</v>
      </c>
      <c r="B195" s="2"/>
      <c r="C195" s="2"/>
      <c r="D195" s="2"/>
      <c r="E195" s="2"/>
      <c r="F195" s="2"/>
      <c r="G195" s="2"/>
      <c r="H195" s="2"/>
      <c r="I195" s="2"/>
      <c r="J195" s="2"/>
      <c r="K195" s="2"/>
      <c r="L195" s="2"/>
    </row>
    <row r="196" spans="1:12" ht="25.5">
      <c r="A196" s="34" t="s">
        <v>231</v>
      </c>
      <c r="B196" s="2"/>
      <c r="C196" s="2"/>
      <c r="D196" s="2"/>
      <c r="E196" s="2"/>
      <c r="F196" s="2"/>
      <c r="G196" s="2"/>
      <c r="H196" s="2"/>
      <c r="I196" s="2"/>
      <c r="J196" s="2"/>
      <c r="K196" s="2"/>
      <c r="L196" s="2"/>
    </row>
    <row r="197" spans="1:12" ht="140.25">
      <c r="A197" s="35" t="s">
        <v>234</v>
      </c>
      <c r="B197" s="2"/>
      <c r="C197" s="2"/>
      <c r="D197" s="2"/>
      <c r="E197" s="2"/>
      <c r="F197" s="2"/>
      <c r="G197" s="2"/>
      <c r="H197" s="2"/>
      <c r="I197" s="2"/>
      <c r="J197" s="2"/>
      <c r="K197" s="2"/>
      <c r="L197" s="2"/>
    </row>
    <row r="198" spans="1:12" ht="12.75">
      <c r="A198" s="34" t="s">
        <v>246</v>
      </c>
      <c r="B198" s="2"/>
      <c r="C198" s="2"/>
      <c r="D198" s="2"/>
      <c r="E198" s="2"/>
      <c r="F198" s="2"/>
      <c r="G198" s="2"/>
      <c r="H198" s="2"/>
      <c r="I198" s="2"/>
      <c r="J198" s="2"/>
      <c r="K198" s="2"/>
      <c r="L198" s="2"/>
    </row>
    <row r="199" spans="1:12" ht="38.25">
      <c r="A199" s="35" t="s">
        <v>251</v>
      </c>
      <c r="B199" s="2"/>
      <c r="C199" s="2"/>
      <c r="D199" s="2"/>
      <c r="E199" s="2"/>
      <c r="F199" s="2"/>
      <c r="G199" s="2"/>
      <c r="H199" s="2"/>
      <c r="I199" s="2"/>
      <c r="J199" s="2"/>
      <c r="K199" s="2"/>
      <c r="L199" s="2"/>
    </row>
    <row r="200" spans="1:12" ht="25.5">
      <c r="A200" s="34" t="s">
        <v>256</v>
      </c>
      <c r="B200" s="2"/>
      <c r="C200" s="2"/>
      <c r="D200" s="2"/>
      <c r="E200" s="2"/>
      <c r="F200" s="2"/>
      <c r="G200" s="2"/>
      <c r="H200" s="2"/>
      <c r="I200" s="2"/>
      <c r="J200" s="2"/>
      <c r="K200" s="2"/>
      <c r="L200" s="2"/>
    </row>
    <row r="201" spans="1:12" ht="127.5">
      <c r="A201" s="35" t="s">
        <v>281</v>
      </c>
      <c r="B201" s="2"/>
      <c r="C201" s="2"/>
      <c r="D201" s="2"/>
      <c r="E201" s="2"/>
      <c r="F201" s="2"/>
      <c r="G201" s="2"/>
      <c r="H201" s="2"/>
      <c r="I201" s="2"/>
      <c r="J201" s="2"/>
      <c r="K201" s="2"/>
      <c r="L201" s="2"/>
    </row>
    <row r="202" spans="1:12" ht="63.75">
      <c r="A202" s="34" t="s">
        <v>282</v>
      </c>
      <c r="B202" s="2"/>
      <c r="C202" s="2"/>
      <c r="D202" s="2"/>
      <c r="E202" s="2"/>
      <c r="F202" s="2"/>
      <c r="G202" s="2"/>
      <c r="H202" s="2"/>
      <c r="I202" s="2"/>
      <c r="J202" s="2"/>
      <c r="K202" s="2"/>
      <c r="L202" s="2"/>
    </row>
    <row r="203" spans="1:12" ht="102">
      <c r="A203" s="35" t="s">
        <v>269</v>
      </c>
      <c r="B203" s="2"/>
      <c r="C203" s="2"/>
      <c r="D203" s="2"/>
      <c r="E203" s="2"/>
      <c r="F203" s="2"/>
      <c r="G203" s="2"/>
      <c r="H203" s="2"/>
      <c r="I203" s="2"/>
      <c r="J203" s="2"/>
      <c r="K203" s="2"/>
      <c r="L203" s="2"/>
    </row>
    <row r="204" spans="1:12" ht="51">
      <c r="A204" s="34" t="s">
        <v>279</v>
      </c>
      <c r="B204" s="2"/>
      <c r="C204" s="2"/>
      <c r="D204" s="2"/>
      <c r="E204" s="2"/>
      <c r="F204" s="2"/>
      <c r="G204" s="2"/>
      <c r="H204" s="2"/>
      <c r="I204" s="2"/>
      <c r="J204" s="2"/>
      <c r="K204" s="2"/>
      <c r="L204" s="2"/>
    </row>
    <row r="205" spans="1:12" ht="51">
      <c r="A205" s="35" t="s">
        <v>284</v>
      </c>
      <c r="B205" s="2"/>
      <c r="C205" s="2"/>
      <c r="D205" s="2"/>
      <c r="E205" s="2"/>
      <c r="F205" s="2"/>
      <c r="G205" s="2"/>
      <c r="H205" s="2"/>
      <c r="I205" s="2"/>
      <c r="J205" s="2"/>
      <c r="K205" s="2"/>
      <c r="L205" s="2"/>
    </row>
    <row r="206" spans="1:12" ht="25.5">
      <c r="A206" s="34" t="s">
        <v>286</v>
      </c>
      <c r="B206" s="2"/>
      <c r="C206" s="2"/>
      <c r="D206" s="2"/>
      <c r="E206" s="2"/>
      <c r="F206" s="2"/>
      <c r="G206" s="2"/>
      <c r="H206" s="2"/>
      <c r="I206" s="2"/>
      <c r="J206" s="2"/>
      <c r="K206" s="2"/>
      <c r="L206" s="2"/>
    </row>
    <row r="207" spans="1:12" ht="38.25">
      <c r="A207" s="34" t="s">
        <v>288</v>
      </c>
      <c r="B207" s="2"/>
      <c r="C207" s="2"/>
      <c r="D207" s="2"/>
      <c r="E207" s="2"/>
      <c r="F207" s="2"/>
      <c r="G207" s="2"/>
      <c r="H207" s="2"/>
      <c r="I207" s="2"/>
      <c r="J207" s="2"/>
      <c r="K207" s="2"/>
      <c r="L207" s="2"/>
    </row>
    <row r="208" spans="1:12" ht="140.25">
      <c r="A208" s="34" t="s">
        <v>289</v>
      </c>
      <c r="B208" s="2"/>
      <c r="C208" s="2"/>
      <c r="D208" s="2"/>
      <c r="E208" s="2"/>
      <c r="F208" s="2"/>
      <c r="G208" s="2"/>
      <c r="H208" s="2"/>
      <c r="I208" s="2"/>
      <c r="J208" s="2"/>
      <c r="K208" s="2"/>
      <c r="L208" s="2"/>
    </row>
    <row r="209" spans="1:12" ht="12.75">
      <c r="A209" s="36"/>
      <c r="B209" s="36"/>
      <c r="C209" s="2"/>
      <c r="D209" s="2"/>
      <c r="E209" s="2"/>
      <c r="F209" s="2"/>
      <c r="G209" s="2"/>
      <c r="H209" s="2"/>
      <c r="I209" s="2"/>
      <c r="J209" s="2"/>
      <c r="K209" s="2"/>
      <c r="L209" s="2"/>
    </row>
    <row r="210" spans="1:12" ht="12.75">
      <c r="A210" s="34" t="s">
        <v>162</v>
      </c>
      <c r="B210" s="34">
        <v>52</v>
      </c>
      <c r="C210" s="2"/>
      <c r="D210" s="2"/>
      <c r="E210" s="2"/>
      <c r="F210" s="2"/>
      <c r="G210" s="2"/>
      <c r="H210" s="2"/>
      <c r="I210" s="2"/>
      <c r="J210" s="2"/>
      <c r="K210" s="2"/>
      <c r="L210" s="2"/>
    </row>
    <row r="211" spans="1:12" ht="25.5">
      <c r="A211" s="34" t="s">
        <v>170</v>
      </c>
      <c r="B211" s="34">
        <v>1</v>
      </c>
      <c r="C211" s="2"/>
      <c r="D211" s="2"/>
      <c r="E211" s="2"/>
      <c r="F211" s="2"/>
      <c r="G211" s="2"/>
      <c r="H211" s="2"/>
      <c r="I211" s="2"/>
      <c r="J211" s="2"/>
      <c r="K211" s="2"/>
      <c r="L211" s="2"/>
    </row>
    <row r="212" spans="1:12" ht="38.25">
      <c r="A212" s="34" t="s">
        <v>165</v>
      </c>
      <c r="B212" s="34">
        <v>16</v>
      </c>
      <c r="C212" s="2"/>
      <c r="D212" s="2"/>
      <c r="E212" s="2"/>
      <c r="F212" s="2"/>
      <c r="G212" s="2"/>
      <c r="H212" s="2"/>
      <c r="I212" s="2"/>
      <c r="J212" s="2"/>
      <c r="K212" s="2"/>
      <c r="L212" s="2"/>
    </row>
    <row r="213" spans="1:12" ht="38.25">
      <c r="A213" s="34" t="s">
        <v>179</v>
      </c>
      <c r="B213" s="34">
        <v>25</v>
      </c>
      <c r="C213" s="2"/>
      <c r="D213" s="2"/>
      <c r="E213" s="2"/>
      <c r="F213" s="2"/>
      <c r="G213" s="2"/>
      <c r="H213" s="2"/>
      <c r="I213" s="2"/>
      <c r="J213" s="2"/>
      <c r="K213" s="2"/>
      <c r="L213" s="2"/>
    </row>
    <row r="214" spans="1:12" ht="25.5">
      <c r="A214" s="34" t="s">
        <v>193</v>
      </c>
      <c r="B214" s="34">
        <v>6</v>
      </c>
      <c r="C214" s="2"/>
      <c r="D214" s="2"/>
      <c r="E214" s="2"/>
      <c r="F214" s="2"/>
      <c r="G214" s="2"/>
      <c r="H214" s="2"/>
      <c r="I214" s="2"/>
      <c r="J214" s="2"/>
      <c r="K214" s="2"/>
      <c r="L214" s="2"/>
    </row>
    <row r="215" spans="1:12" ht="75">
      <c r="A215" s="24" t="s">
        <v>291</v>
      </c>
      <c r="B215" s="2"/>
      <c r="C215" s="2"/>
      <c r="D215" s="2"/>
      <c r="E215" s="2"/>
      <c r="F215" s="2"/>
      <c r="G215" s="2"/>
      <c r="H215" s="2"/>
      <c r="I215" s="2"/>
      <c r="J215" s="2"/>
      <c r="K215" s="2"/>
      <c r="L215" s="2"/>
    </row>
    <row r="216" spans="1:12" ht="25.5">
      <c r="A216" s="25" t="s">
        <v>237</v>
      </c>
      <c r="B216" s="2"/>
      <c r="C216" s="2"/>
      <c r="D216" s="2"/>
      <c r="E216" s="2"/>
      <c r="F216" s="2"/>
      <c r="G216" s="2"/>
      <c r="H216" s="2"/>
      <c r="I216" s="2"/>
      <c r="J216" s="2"/>
      <c r="K216" s="2"/>
      <c r="L216" s="2"/>
    </row>
    <row r="217" spans="1:12" ht="229.5">
      <c r="A217" s="25" t="s">
        <v>292</v>
      </c>
      <c r="B217" s="2"/>
      <c r="C217" s="2"/>
      <c r="D217" s="2"/>
      <c r="E217" s="2"/>
      <c r="F217" s="2"/>
      <c r="G217" s="2"/>
      <c r="H217" s="2"/>
      <c r="I217" s="2"/>
      <c r="J217" s="2"/>
      <c r="K217" s="2"/>
      <c r="L217" s="2"/>
    </row>
    <row r="218" spans="1:12" ht="25.5">
      <c r="A218" s="33"/>
      <c r="B218" s="26" t="s">
        <v>163</v>
      </c>
      <c r="C218" s="26" t="s">
        <v>155</v>
      </c>
      <c r="D218" s="26" t="s">
        <v>157</v>
      </c>
      <c r="E218" s="26" t="s">
        <v>156</v>
      </c>
      <c r="F218" s="26" t="s">
        <v>175</v>
      </c>
      <c r="G218" s="2"/>
      <c r="H218" s="2"/>
      <c r="I218" s="2"/>
      <c r="J218" s="2"/>
      <c r="K218" s="2"/>
      <c r="L218" s="2"/>
    </row>
    <row r="219" spans="1:12" ht="38.25">
      <c r="A219" s="25" t="s">
        <v>293</v>
      </c>
      <c r="B219" s="25">
        <v>3</v>
      </c>
      <c r="C219" s="25">
        <v>6</v>
      </c>
      <c r="D219" s="25">
        <v>2</v>
      </c>
      <c r="E219" s="25">
        <v>6</v>
      </c>
      <c r="F219" s="25">
        <v>3</v>
      </c>
      <c r="G219" s="2"/>
      <c r="H219" s="2"/>
      <c r="I219" s="2"/>
      <c r="J219" s="2"/>
      <c r="K219" s="2"/>
      <c r="L219" s="2"/>
    </row>
    <row r="220" spans="1:12" ht="51">
      <c r="A220" s="25" t="s">
        <v>294</v>
      </c>
      <c r="B220" s="25">
        <v>6</v>
      </c>
      <c r="C220" s="25">
        <v>5</v>
      </c>
      <c r="D220" s="25">
        <v>2</v>
      </c>
      <c r="E220" s="25">
        <v>6</v>
      </c>
      <c r="F220" s="25">
        <v>1</v>
      </c>
      <c r="G220" s="2"/>
      <c r="H220" s="2"/>
      <c r="I220" s="2"/>
      <c r="J220" s="2"/>
      <c r="K220" s="2"/>
      <c r="L220" s="2"/>
    </row>
    <row r="221" spans="1:12" ht="51">
      <c r="A221" s="25" t="s">
        <v>295</v>
      </c>
      <c r="B221" s="25">
        <v>3</v>
      </c>
      <c r="C221" s="25">
        <v>8</v>
      </c>
      <c r="D221" s="25">
        <v>3</v>
      </c>
      <c r="E221" s="25">
        <v>5</v>
      </c>
      <c r="F221" s="25">
        <v>1</v>
      </c>
      <c r="G221" s="2"/>
      <c r="H221" s="2"/>
      <c r="I221" s="2"/>
      <c r="J221" s="2"/>
      <c r="K221" s="2"/>
      <c r="L221" s="2"/>
    </row>
    <row r="222" spans="1:12" ht="63.75">
      <c r="A222" s="25" t="s">
        <v>296</v>
      </c>
      <c r="B222" s="2"/>
      <c r="C222" s="2"/>
      <c r="D222" s="2"/>
      <c r="E222" s="2"/>
      <c r="F222" s="2"/>
      <c r="G222" s="2"/>
      <c r="H222" s="2"/>
      <c r="I222" s="2"/>
      <c r="J222" s="2"/>
      <c r="K222" s="2"/>
      <c r="L222" s="2"/>
    </row>
    <row r="223" spans="1:12" ht="229.5">
      <c r="A223" s="25" t="s">
        <v>297</v>
      </c>
      <c r="B223" s="2"/>
      <c r="C223" s="2"/>
      <c r="D223" s="2"/>
      <c r="E223" s="2"/>
      <c r="F223" s="2"/>
      <c r="G223" s="2"/>
      <c r="H223" s="2"/>
      <c r="I223" s="2"/>
      <c r="J223" s="2"/>
      <c r="K223" s="2"/>
      <c r="L223" s="2"/>
    </row>
    <row r="224" spans="1:12" ht="25.5">
      <c r="A224" s="33"/>
      <c r="B224" s="26" t="s">
        <v>159</v>
      </c>
      <c r="C224" s="26" t="s">
        <v>158</v>
      </c>
      <c r="D224" s="26" t="s">
        <v>161</v>
      </c>
      <c r="E224" s="26" t="s">
        <v>160</v>
      </c>
      <c r="F224" s="26" t="s">
        <v>167</v>
      </c>
      <c r="G224" s="2"/>
      <c r="H224" s="2"/>
      <c r="I224" s="2"/>
      <c r="J224" s="2"/>
      <c r="K224" s="2"/>
      <c r="L224" s="2"/>
    </row>
    <row r="225" spans="1:12" ht="38.25">
      <c r="A225" s="25" t="s">
        <v>298</v>
      </c>
      <c r="B225" s="25">
        <v>3</v>
      </c>
      <c r="C225" s="25">
        <v>9</v>
      </c>
      <c r="D225" s="25">
        <v>3</v>
      </c>
      <c r="E225" s="25">
        <v>3</v>
      </c>
      <c r="F225" s="25">
        <v>2</v>
      </c>
      <c r="G225" s="2"/>
      <c r="H225" s="2"/>
      <c r="I225" s="2"/>
      <c r="J225" s="2"/>
      <c r="K225" s="2"/>
      <c r="L225" s="2"/>
    </row>
    <row r="226" spans="1:12" ht="38.25">
      <c r="A226" s="25" t="s">
        <v>299</v>
      </c>
      <c r="B226" s="25">
        <v>8</v>
      </c>
      <c r="C226" s="25">
        <v>6</v>
      </c>
      <c r="D226" s="25">
        <v>4</v>
      </c>
      <c r="E226" s="25">
        <v>0</v>
      </c>
      <c r="F226" s="25">
        <v>2</v>
      </c>
      <c r="G226" s="2"/>
      <c r="H226" s="2"/>
      <c r="I226" s="2"/>
      <c r="J226" s="2"/>
      <c r="K226" s="2"/>
      <c r="L226" s="2"/>
    </row>
    <row r="227" spans="1:12" ht="25.5">
      <c r="A227" s="25" t="s">
        <v>300</v>
      </c>
      <c r="B227" s="25">
        <v>5</v>
      </c>
      <c r="C227" s="25">
        <v>8</v>
      </c>
      <c r="D227" s="25">
        <v>2</v>
      </c>
      <c r="E227" s="25">
        <v>2</v>
      </c>
      <c r="F227" s="25">
        <v>3</v>
      </c>
      <c r="G227" s="2"/>
      <c r="H227" s="2"/>
      <c r="I227" s="2"/>
      <c r="J227" s="2"/>
      <c r="K227" s="2"/>
      <c r="L227" s="2"/>
    </row>
    <row r="228" spans="1:12" ht="63.75">
      <c r="A228" s="25" t="s">
        <v>301</v>
      </c>
      <c r="B228" s="25">
        <v>6</v>
      </c>
      <c r="C228" s="25">
        <v>9</v>
      </c>
      <c r="D228" s="25">
        <v>3</v>
      </c>
      <c r="E228" s="25">
        <v>2</v>
      </c>
      <c r="F228" s="25">
        <v>1</v>
      </c>
      <c r="G228" s="2"/>
      <c r="H228" s="2"/>
      <c r="I228" s="2"/>
      <c r="J228" s="2"/>
      <c r="K228" s="2"/>
      <c r="L228" s="2"/>
    </row>
    <row r="229" spans="1:12" ht="51">
      <c r="A229" s="25" t="s">
        <v>302</v>
      </c>
      <c r="B229" s="25">
        <v>10</v>
      </c>
      <c r="C229" s="25">
        <v>6</v>
      </c>
      <c r="D229" s="25">
        <v>4</v>
      </c>
      <c r="E229" s="25">
        <v>0</v>
      </c>
      <c r="F229" s="25">
        <v>0</v>
      </c>
      <c r="G229" s="2"/>
      <c r="H229" s="2"/>
      <c r="I229" s="2"/>
      <c r="J229" s="2"/>
      <c r="K229" s="2"/>
      <c r="L229" s="2"/>
    </row>
    <row r="230" spans="1:12" ht="51">
      <c r="A230" s="25" t="s">
        <v>303</v>
      </c>
      <c r="B230" s="2"/>
      <c r="C230" s="2"/>
      <c r="D230" s="2"/>
      <c r="E230" s="2"/>
      <c r="F230" s="2"/>
      <c r="G230" s="2"/>
      <c r="H230" s="2"/>
      <c r="I230" s="2"/>
      <c r="J230" s="2"/>
      <c r="K230" s="2"/>
      <c r="L230" s="2"/>
    </row>
    <row r="231" spans="1:12" ht="102">
      <c r="A231" s="34" t="s">
        <v>304</v>
      </c>
      <c r="B231" s="2"/>
      <c r="C231" s="2"/>
      <c r="D231" s="2"/>
      <c r="E231" s="2"/>
      <c r="F231" s="2"/>
      <c r="G231" s="2"/>
      <c r="H231" s="2"/>
      <c r="I231" s="2"/>
      <c r="J231" s="2"/>
      <c r="K231" s="2"/>
      <c r="L231" s="2"/>
    </row>
    <row r="232" spans="1:12" ht="409.5">
      <c r="A232" s="35" t="s">
        <v>305</v>
      </c>
      <c r="B232" s="2"/>
      <c r="C232" s="2"/>
      <c r="D232" s="2"/>
      <c r="E232" s="2"/>
      <c r="F232" s="2"/>
      <c r="G232" s="2"/>
      <c r="H232" s="2"/>
      <c r="I232" s="2"/>
      <c r="J232" s="2"/>
      <c r="K232" s="2"/>
      <c r="L232" s="2"/>
    </row>
    <row r="233" spans="1:12" ht="51">
      <c r="A233" s="34" t="s">
        <v>306</v>
      </c>
      <c r="B233" s="2"/>
      <c r="C233" s="2"/>
      <c r="D233" s="2"/>
      <c r="E233" s="2"/>
      <c r="F233" s="2"/>
      <c r="G233" s="2"/>
      <c r="H233" s="2"/>
      <c r="I233" s="2"/>
      <c r="J233" s="2"/>
      <c r="K233" s="2"/>
      <c r="L233" s="2"/>
    </row>
    <row r="234" spans="1:12" ht="12.75">
      <c r="A234" s="35" t="s">
        <v>307</v>
      </c>
      <c r="B234" s="2"/>
      <c r="C234" s="2"/>
      <c r="D234" s="2"/>
      <c r="E234" s="2"/>
      <c r="F234" s="2"/>
      <c r="G234" s="2"/>
      <c r="H234" s="2"/>
      <c r="I234" s="2"/>
      <c r="J234" s="2"/>
      <c r="K234" s="2"/>
      <c r="L234" s="2"/>
    </row>
    <row r="235" spans="1:12" ht="38.25">
      <c r="A235" s="34" t="s">
        <v>308</v>
      </c>
      <c r="B235" s="2"/>
      <c r="C235" s="2"/>
      <c r="D235" s="2"/>
      <c r="E235" s="2"/>
      <c r="F235" s="2"/>
      <c r="G235" s="2"/>
      <c r="H235" s="2"/>
      <c r="I235" s="2"/>
      <c r="J235" s="2"/>
      <c r="K235" s="2"/>
      <c r="L235" s="2"/>
    </row>
    <row r="236" spans="1:12" ht="63.75">
      <c r="A236" s="35" t="s">
        <v>263</v>
      </c>
      <c r="B236" s="2"/>
      <c r="C236" s="2"/>
      <c r="D236" s="2"/>
      <c r="E236" s="2"/>
      <c r="F236" s="2"/>
      <c r="G236" s="2"/>
      <c r="H236" s="2"/>
      <c r="I236" s="2"/>
      <c r="J236" s="2"/>
      <c r="K236" s="2"/>
      <c r="L236" s="2"/>
    </row>
    <row r="237" spans="1:12" ht="12.75">
      <c r="A237" s="34" t="s">
        <v>290</v>
      </c>
      <c r="B237" s="2"/>
      <c r="C237" s="2"/>
      <c r="D237" s="2"/>
      <c r="E237" s="2"/>
      <c r="F237" s="2"/>
      <c r="G237" s="2"/>
      <c r="H237" s="2"/>
      <c r="I237" s="2"/>
      <c r="J237" s="2"/>
      <c r="K237" s="2"/>
      <c r="L237" s="2"/>
    </row>
    <row r="238" spans="1:12" ht="25.5">
      <c r="A238" s="34" t="s">
        <v>309</v>
      </c>
      <c r="B238" s="2"/>
      <c r="C238" s="2"/>
      <c r="D238" s="2"/>
      <c r="E238" s="2"/>
      <c r="F238" s="2"/>
      <c r="G238" s="2"/>
      <c r="H238" s="2"/>
      <c r="I238" s="2"/>
      <c r="J238" s="2"/>
      <c r="K238" s="2"/>
      <c r="L238" s="2"/>
    </row>
    <row r="239" spans="1:12" ht="102">
      <c r="A239" s="34" t="s">
        <v>310</v>
      </c>
      <c r="B239" s="2"/>
      <c r="C239" s="2"/>
      <c r="D239" s="2"/>
      <c r="E239" s="2"/>
      <c r="F239" s="2"/>
      <c r="G239" s="2"/>
      <c r="H239" s="2"/>
      <c r="I239" s="2"/>
      <c r="J239" s="2"/>
      <c r="K239" s="2"/>
      <c r="L239" s="2"/>
    </row>
    <row r="240" spans="1:12" ht="12.75">
      <c r="A240" s="36"/>
      <c r="B240" s="36"/>
      <c r="C240" s="2"/>
      <c r="D240" s="2"/>
      <c r="E240" s="2"/>
      <c r="F240" s="2"/>
      <c r="G240" s="2"/>
      <c r="H240" s="2"/>
      <c r="I240" s="2"/>
      <c r="J240" s="2"/>
      <c r="K240" s="2"/>
      <c r="L240" s="2"/>
    </row>
    <row r="241" spans="1:12" ht="12.75">
      <c r="A241" s="34" t="s">
        <v>162</v>
      </c>
      <c r="B241" s="34">
        <v>17</v>
      </c>
      <c r="C241" s="2"/>
      <c r="D241" s="2"/>
      <c r="E241" s="2"/>
      <c r="F241" s="2"/>
      <c r="G241" s="2"/>
      <c r="H241" s="2"/>
      <c r="I241" s="2"/>
      <c r="J241" s="2"/>
      <c r="K241" s="2"/>
      <c r="L241" s="2"/>
    </row>
    <row r="242" spans="1:12" ht="25.5">
      <c r="A242" s="34" t="s">
        <v>170</v>
      </c>
      <c r="B242" s="34">
        <v>2</v>
      </c>
      <c r="C242" s="2"/>
      <c r="D242" s="2"/>
      <c r="E242" s="2"/>
      <c r="F242" s="2"/>
      <c r="G242" s="2"/>
      <c r="H242" s="2"/>
      <c r="I242" s="2"/>
      <c r="J242" s="2"/>
      <c r="K242" s="2"/>
      <c r="L242" s="2"/>
    </row>
    <row r="243" spans="1:12" ht="38.25">
      <c r="A243" s="34" t="s">
        <v>179</v>
      </c>
      <c r="B243" s="34">
        <v>1</v>
      </c>
      <c r="C243" s="2"/>
      <c r="D243" s="2"/>
      <c r="E243" s="2"/>
      <c r="F243" s="2"/>
      <c r="G243" s="2"/>
      <c r="H243" s="2"/>
      <c r="I243" s="2"/>
      <c r="J243" s="2"/>
      <c r="K243" s="2"/>
      <c r="L243" s="2"/>
    </row>
    <row r="244" spans="1:12" ht="25.5">
      <c r="A244" s="34" t="s">
        <v>193</v>
      </c>
      <c r="B244" s="34">
        <v>0</v>
      </c>
      <c r="C244" s="2"/>
      <c r="D244" s="2"/>
      <c r="E244" s="2"/>
      <c r="F244" s="2"/>
      <c r="G244" s="2"/>
      <c r="H244" s="2"/>
      <c r="I244" s="2"/>
      <c r="J244" s="2"/>
      <c r="K244" s="2"/>
      <c r="L244" s="2"/>
    </row>
    <row r="245" spans="1:12" ht="56.25">
      <c r="A245" s="24" t="s">
        <v>311</v>
      </c>
      <c r="B245" s="2"/>
      <c r="C245" s="2"/>
      <c r="D245" s="2"/>
      <c r="E245" s="2"/>
      <c r="F245" s="2"/>
      <c r="G245" s="2"/>
      <c r="H245" s="2"/>
      <c r="I245" s="2"/>
      <c r="J245" s="2"/>
      <c r="K245" s="2"/>
      <c r="L245" s="2"/>
    </row>
    <row r="246" spans="1:12" ht="25.5">
      <c r="A246" s="25" t="s">
        <v>237</v>
      </c>
      <c r="B246" s="2"/>
      <c r="C246" s="2"/>
      <c r="D246" s="2"/>
      <c r="E246" s="2"/>
      <c r="F246" s="2"/>
      <c r="G246" s="2"/>
      <c r="H246" s="2"/>
      <c r="I246" s="2"/>
      <c r="J246" s="2"/>
      <c r="K246" s="2"/>
      <c r="L246" s="2"/>
    </row>
    <row r="247" spans="1:12" ht="204">
      <c r="A247" s="25" t="s">
        <v>312</v>
      </c>
      <c r="B247" s="2"/>
      <c r="C247" s="2"/>
      <c r="D247" s="2"/>
      <c r="E247" s="2"/>
      <c r="F247" s="2"/>
      <c r="G247" s="2"/>
      <c r="H247" s="2"/>
      <c r="I247" s="2"/>
      <c r="J247" s="2"/>
      <c r="K247" s="2"/>
      <c r="L247" s="2"/>
    </row>
    <row r="248" spans="1:12" ht="25.5">
      <c r="A248" s="33"/>
      <c r="B248" s="26" t="s">
        <v>163</v>
      </c>
      <c r="C248" s="26" t="s">
        <v>155</v>
      </c>
      <c r="D248" s="26" t="s">
        <v>157</v>
      </c>
      <c r="E248" s="26" t="s">
        <v>156</v>
      </c>
      <c r="F248" s="26" t="s">
        <v>175</v>
      </c>
      <c r="G248" s="26" t="s">
        <v>199</v>
      </c>
      <c r="H248" s="2"/>
      <c r="I248" s="2"/>
      <c r="J248" s="2"/>
      <c r="K248" s="2"/>
      <c r="L248" s="2"/>
    </row>
    <row r="249" spans="1:12" ht="63.75">
      <c r="A249" s="25" t="s">
        <v>313</v>
      </c>
      <c r="B249" s="25">
        <v>15</v>
      </c>
      <c r="C249" s="25">
        <v>8</v>
      </c>
      <c r="D249" s="25">
        <v>1</v>
      </c>
      <c r="E249" s="25">
        <v>1</v>
      </c>
      <c r="F249" s="25">
        <v>1</v>
      </c>
      <c r="G249" s="25">
        <v>1</v>
      </c>
      <c r="H249" s="2"/>
      <c r="I249" s="2"/>
      <c r="J249" s="2"/>
      <c r="K249" s="2"/>
      <c r="L249" s="2"/>
    </row>
    <row r="250" spans="1:12" ht="76.5">
      <c r="A250" s="25" t="s">
        <v>314</v>
      </c>
      <c r="B250" s="25">
        <v>15</v>
      </c>
      <c r="C250" s="25">
        <v>11</v>
      </c>
      <c r="D250" s="25">
        <v>1</v>
      </c>
      <c r="E250" s="25">
        <v>0</v>
      </c>
      <c r="F250" s="25">
        <v>0</v>
      </c>
      <c r="G250" s="25">
        <v>0</v>
      </c>
      <c r="H250" s="2"/>
      <c r="I250" s="2"/>
      <c r="J250" s="2"/>
      <c r="K250" s="2"/>
      <c r="L250" s="2"/>
    </row>
    <row r="251" spans="1:12" ht="51">
      <c r="A251" s="25" t="s">
        <v>315</v>
      </c>
      <c r="B251" s="25">
        <v>16</v>
      </c>
      <c r="C251" s="25">
        <v>5</v>
      </c>
      <c r="D251" s="25">
        <v>6</v>
      </c>
      <c r="E251" s="25">
        <v>0</v>
      </c>
      <c r="F251" s="25">
        <v>0</v>
      </c>
      <c r="G251" s="25">
        <v>0</v>
      </c>
      <c r="H251" s="2"/>
      <c r="I251" s="2"/>
      <c r="J251" s="2"/>
      <c r="K251" s="2"/>
      <c r="L251" s="2"/>
    </row>
    <row r="252" spans="1:12" ht="63.75">
      <c r="A252" s="25" t="s">
        <v>316</v>
      </c>
      <c r="B252" s="2"/>
      <c r="C252" s="2"/>
      <c r="D252" s="2"/>
      <c r="E252" s="2"/>
      <c r="F252" s="2"/>
      <c r="G252" s="2"/>
      <c r="H252" s="2"/>
      <c r="I252" s="2"/>
      <c r="J252" s="2"/>
      <c r="K252" s="2"/>
      <c r="L252" s="2"/>
    </row>
    <row r="253" spans="1:12" ht="191.25">
      <c r="A253" s="25" t="s">
        <v>317</v>
      </c>
      <c r="B253" s="2"/>
      <c r="C253" s="2"/>
      <c r="D253" s="2"/>
      <c r="E253" s="2"/>
      <c r="F253" s="2"/>
      <c r="G253" s="2"/>
      <c r="H253" s="2"/>
      <c r="I253" s="2"/>
      <c r="J253" s="2"/>
      <c r="K253" s="2"/>
      <c r="L253" s="2"/>
    </row>
    <row r="254" spans="1:12" ht="25.5">
      <c r="A254" s="33"/>
      <c r="B254" s="26" t="s">
        <v>159</v>
      </c>
      <c r="C254" s="26" t="s">
        <v>158</v>
      </c>
      <c r="D254" s="26" t="s">
        <v>161</v>
      </c>
      <c r="E254" s="26" t="s">
        <v>160</v>
      </c>
      <c r="F254" s="26" t="s">
        <v>167</v>
      </c>
      <c r="G254" s="2"/>
      <c r="H254" s="2"/>
      <c r="I254" s="2"/>
      <c r="J254" s="2"/>
      <c r="K254" s="2"/>
      <c r="L254" s="2"/>
    </row>
    <row r="255" spans="1:12" ht="51">
      <c r="A255" s="25" t="s">
        <v>318</v>
      </c>
      <c r="B255" s="25">
        <v>18</v>
      </c>
      <c r="C255" s="25">
        <v>5</v>
      </c>
      <c r="D255" s="25">
        <v>3</v>
      </c>
      <c r="E255" s="25">
        <v>0</v>
      </c>
      <c r="F255" s="25">
        <v>1</v>
      </c>
      <c r="G255" s="2"/>
      <c r="H255" s="2"/>
      <c r="I255" s="2"/>
      <c r="J255" s="2"/>
      <c r="K255" s="2"/>
      <c r="L255" s="2"/>
    </row>
    <row r="256" spans="1:12" ht="38.25">
      <c r="A256" s="25" t="s">
        <v>319</v>
      </c>
      <c r="B256" s="25">
        <v>13</v>
      </c>
      <c r="C256" s="25">
        <v>11</v>
      </c>
      <c r="D256" s="25">
        <v>2</v>
      </c>
      <c r="E256" s="25">
        <v>1</v>
      </c>
      <c r="F256" s="25">
        <v>0</v>
      </c>
      <c r="G256" s="2"/>
      <c r="H256" s="2"/>
      <c r="I256" s="2"/>
      <c r="J256" s="2"/>
      <c r="K256" s="2"/>
      <c r="L256" s="2"/>
    </row>
    <row r="257" spans="1:12" ht="38.25">
      <c r="A257" s="25" t="s">
        <v>320</v>
      </c>
      <c r="B257" s="25">
        <v>12</v>
      </c>
      <c r="C257" s="25">
        <v>9</v>
      </c>
      <c r="D257" s="25">
        <v>4</v>
      </c>
      <c r="E257" s="25">
        <v>2</v>
      </c>
      <c r="F257" s="25">
        <v>0</v>
      </c>
      <c r="G257" s="2"/>
      <c r="H257" s="2"/>
      <c r="I257" s="2"/>
      <c r="J257" s="2"/>
      <c r="K257" s="2"/>
      <c r="L257" s="2"/>
    </row>
    <row r="258" spans="1:12" ht="25.5">
      <c r="A258" s="25" t="s">
        <v>321</v>
      </c>
      <c r="B258" s="25">
        <v>12</v>
      </c>
      <c r="C258" s="25">
        <v>7</v>
      </c>
      <c r="D258" s="25">
        <v>5</v>
      </c>
      <c r="E258" s="25">
        <v>2</v>
      </c>
      <c r="F258" s="25">
        <v>1</v>
      </c>
      <c r="G258" s="2"/>
      <c r="H258" s="2"/>
      <c r="I258" s="2"/>
      <c r="J258" s="2"/>
      <c r="K258" s="2"/>
      <c r="L258" s="2"/>
    </row>
    <row r="259" spans="1:12" ht="38.25">
      <c r="A259" s="25" t="s">
        <v>322</v>
      </c>
      <c r="B259" s="25">
        <v>15</v>
      </c>
      <c r="C259" s="25">
        <v>8</v>
      </c>
      <c r="D259" s="25">
        <v>2</v>
      </c>
      <c r="E259" s="25">
        <v>1</v>
      </c>
      <c r="F259" s="25">
        <v>2</v>
      </c>
      <c r="G259" s="2"/>
      <c r="H259" s="2"/>
      <c r="I259" s="2"/>
      <c r="J259" s="2"/>
      <c r="K259" s="2"/>
      <c r="L259" s="2"/>
    </row>
    <row r="260" spans="1:12" ht="38.25">
      <c r="A260" s="25" t="s">
        <v>323</v>
      </c>
      <c r="B260" s="2"/>
      <c r="C260" s="2"/>
      <c r="D260" s="2"/>
      <c r="E260" s="2"/>
      <c r="F260" s="2"/>
      <c r="G260" s="2"/>
      <c r="H260" s="2"/>
      <c r="I260" s="2"/>
      <c r="J260" s="2"/>
      <c r="K260" s="2"/>
      <c r="L260" s="2"/>
    </row>
    <row r="261" spans="1:12" ht="165.75">
      <c r="A261" s="25" t="s">
        <v>324</v>
      </c>
      <c r="B261" s="2"/>
      <c r="C261" s="2"/>
      <c r="D261" s="2"/>
      <c r="E261" s="2"/>
      <c r="F261" s="2"/>
      <c r="G261" s="2"/>
      <c r="H261" s="2"/>
      <c r="I261" s="2"/>
      <c r="J261" s="2"/>
      <c r="K261" s="2"/>
      <c r="L261" s="2"/>
    </row>
    <row r="262" spans="1:12" ht="12.75">
      <c r="A262" s="26" t="s">
        <v>58</v>
      </c>
      <c r="B262" s="26" t="s">
        <v>59</v>
      </c>
      <c r="C262" s="2"/>
      <c r="D262" s="2"/>
      <c r="E262" s="2"/>
      <c r="F262" s="2"/>
      <c r="G262" s="2"/>
      <c r="H262" s="2"/>
      <c r="I262" s="2"/>
      <c r="J262" s="2"/>
      <c r="K262" s="2"/>
      <c r="L262" s="2"/>
    </row>
    <row r="263" spans="1:12" ht="12.75">
      <c r="A263" s="25" t="s">
        <v>180</v>
      </c>
      <c r="B263" s="25">
        <v>1</v>
      </c>
      <c r="C263" s="2"/>
      <c r="D263" s="2"/>
      <c r="E263" s="2"/>
      <c r="F263" s="2"/>
      <c r="G263" s="2"/>
      <c r="H263" s="2"/>
      <c r="I263" s="2"/>
      <c r="J263" s="2"/>
      <c r="K263" s="2"/>
      <c r="L263" s="2"/>
    </row>
    <row r="264" spans="1:12" ht="12.75">
      <c r="A264" s="25" t="s">
        <v>257</v>
      </c>
      <c r="B264" s="25">
        <v>1</v>
      </c>
      <c r="C264" s="2"/>
      <c r="D264" s="2"/>
      <c r="E264" s="2"/>
      <c r="F264" s="2"/>
      <c r="G264" s="2"/>
      <c r="H264" s="2"/>
      <c r="I264" s="2"/>
      <c r="J264" s="2"/>
      <c r="K264" s="2"/>
      <c r="L264" s="2"/>
    </row>
    <row r="265" spans="1:12" ht="25.5">
      <c r="A265" s="25" t="s">
        <v>283</v>
      </c>
      <c r="B265" s="25">
        <v>1</v>
      </c>
      <c r="C265" s="2"/>
      <c r="D265" s="2"/>
      <c r="E265" s="2"/>
      <c r="F265" s="2"/>
      <c r="G265" s="2"/>
      <c r="H265" s="2"/>
      <c r="I265" s="2"/>
      <c r="J265" s="2"/>
      <c r="K265" s="2"/>
      <c r="L265" s="2"/>
    </row>
    <row r="266" spans="1:12" ht="12.75">
      <c r="A266" s="25" t="s">
        <v>325</v>
      </c>
      <c r="B266" s="25">
        <v>1</v>
      </c>
      <c r="C266" s="2"/>
      <c r="D266" s="2"/>
      <c r="E266" s="2"/>
      <c r="F266" s="2"/>
      <c r="G266" s="2"/>
      <c r="H266" s="2"/>
      <c r="I266" s="2"/>
      <c r="J266" s="2"/>
      <c r="K266" s="2"/>
      <c r="L266" s="2"/>
    </row>
    <row r="267" spans="1:12" ht="12.75">
      <c r="A267" s="25" t="s">
        <v>201</v>
      </c>
      <c r="B267" s="25">
        <v>2</v>
      </c>
      <c r="C267" s="2"/>
      <c r="D267" s="2"/>
      <c r="E267" s="2"/>
      <c r="F267" s="2"/>
      <c r="G267" s="2"/>
      <c r="H267" s="2"/>
      <c r="I267" s="2"/>
      <c r="J267" s="2"/>
      <c r="K267" s="2"/>
      <c r="L267" s="2"/>
    </row>
    <row r="268" spans="1:12" ht="12.75">
      <c r="A268" s="25" t="s">
        <v>271</v>
      </c>
      <c r="B268" s="25">
        <v>1</v>
      </c>
      <c r="C268" s="2"/>
      <c r="D268" s="2"/>
      <c r="E268" s="2"/>
      <c r="F268" s="2"/>
      <c r="G268" s="2"/>
      <c r="H268" s="2"/>
      <c r="I268" s="2"/>
      <c r="J268" s="2"/>
      <c r="K268" s="2"/>
      <c r="L268" s="2"/>
    </row>
    <row r="269" spans="1:12" ht="12.75">
      <c r="A269" s="25" t="s">
        <v>195</v>
      </c>
      <c r="B269" s="25">
        <v>1</v>
      </c>
      <c r="C269" s="2"/>
      <c r="D269" s="2"/>
      <c r="E269" s="2"/>
      <c r="F269" s="2"/>
      <c r="G269" s="2"/>
      <c r="H269" s="2"/>
      <c r="I269" s="2"/>
      <c r="J269" s="2"/>
      <c r="K269" s="2"/>
      <c r="L269" s="2"/>
    </row>
    <row r="270" spans="1:12" ht="25.5">
      <c r="A270" s="25" t="s">
        <v>219</v>
      </c>
      <c r="B270" s="25">
        <v>1</v>
      </c>
      <c r="C270" s="2"/>
      <c r="D270" s="2"/>
      <c r="E270" s="2"/>
      <c r="F270" s="2"/>
      <c r="G270" s="2"/>
      <c r="H270" s="2"/>
      <c r="I270" s="2"/>
      <c r="J270" s="2"/>
      <c r="K270" s="2"/>
      <c r="L270" s="2"/>
    </row>
    <row r="271" spans="1:12" ht="12.75">
      <c r="A271" s="25" t="s">
        <v>215</v>
      </c>
      <c r="B271" s="25">
        <v>1</v>
      </c>
      <c r="C271" s="2"/>
      <c r="D271" s="2"/>
      <c r="E271" s="2"/>
      <c r="F271" s="2"/>
      <c r="G271" s="2"/>
      <c r="H271" s="2"/>
      <c r="I271" s="2"/>
      <c r="J271" s="2"/>
      <c r="K271" s="2"/>
      <c r="L271" s="2"/>
    </row>
    <row r="272" spans="1:12" ht="12.75">
      <c r="A272" s="25" t="s">
        <v>229</v>
      </c>
      <c r="B272" s="25">
        <v>1</v>
      </c>
      <c r="C272" s="2"/>
      <c r="D272" s="2"/>
      <c r="E272" s="2"/>
      <c r="F272" s="2"/>
      <c r="G272" s="2"/>
      <c r="H272" s="2"/>
      <c r="I272" s="2"/>
      <c r="J272" s="2"/>
      <c r="K272" s="2"/>
      <c r="L272" s="2"/>
    </row>
    <row r="273" spans="1:12" ht="12.75">
      <c r="A273" s="25" t="s">
        <v>48</v>
      </c>
      <c r="B273" s="25">
        <v>1</v>
      </c>
      <c r="C273" s="2"/>
      <c r="D273" s="2"/>
      <c r="E273" s="2"/>
      <c r="F273" s="2"/>
      <c r="G273" s="2"/>
      <c r="H273" s="2"/>
      <c r="I273" s="2"/>
      <c r="J273" s="2"/>
      <c r="K273" s="2"/>
      <c r="L273" s="2"/>
    </row>
    <row r="274" spans="1:12" ht="12.75">
      <c r="A274" s="25" t="s">
        <v>248</v>
      </c>
      <c r="B274" s="25">
        <v>1</v>
      </c>
      <c r="C274" s="2"/>
      <c r="D274" s="2"/>
      <c r="E274" s="2"/>
      <c r="F274" s="2"/>
      <c r="G274" s="2"/>
      <c r="H274" s="2"/>
      <c r="I274" s="2"/>
      <c r="J274" s="2"/>
      <c r="K274" s="2"/>
      <c r="L274" s="2"/>
    </row>
    <row r="275" spans="1:12" ht="12.75">
      <c r="A275" s="25" t="s">
        <v>225</v>
      </c>
      <c r="B275" s="25">
        <v>1</v>
      </c>
      <c r="C275" s="2"/>
      <c r="D275" s="2"/>
      <c r="E275" s="2"/>
      <c r="F275" s="2"/>
      <c r="G275" s="2"/>
      <c r="H275" s="2"/>
      <c r="I275" s="2"/>
      <c r="J275" s="2"/>
      <c r="K275" s="2"/>
      <c r="L275" s="2"/>
    </row>
    <row r="276" spans="1:12" ht="12.75">
      <c r="A276" s="25" t="s">
        <v>235</v>
      </c>
      <c r="B276" s="25">
        <v>1</v>
      </c>
      <c r="C276" s="2"/>
      <c r="D276" s="2"/>
      <c r="E276" s="2"/>
      <c r="F276" s="2"/>
      <c r="G276" s="2"/>
      <c r="H276" s="2"/>
      <c r="I276" s="2"/>
      <c r="J276" s="2"/>
      <c r="K276" s="2"/>
      <c r="L276" s="2"/>
    </row>
    <row r="277" spans="1:12" ht="12.75">
      <c r="A277" s="25" t="s">
        <v>270</v>
      </c>
      <c r="B277" s="25">
        <v>1</v>
      </c>
      <c r="C277" s="2"/>
      <c r="D277" s="2"/>
      <c r="E277" s="2"/>
      <c r="F277" s="2"/>
      <c r="G277" s="2"/>
      <c r="H277" s="2"/>
      <c r="I277" s="2"/>
      <c r="J277" s="2"/>
      <c r="K277" s="2"/>
      <c r="L277" s="2"/>
    </row>
    <row r="278" spans="1:12" ht="12.75">
      <c r="A278" s="25" t="s">
        <v>221</v>
      </c>
      <c r="B278" s="25">
        <v>1</v>
      </c>
      <c r="C278" s="2"/>
      <c r="D278" s="2"/>
      <c r="E278" s="2"/>
      <c r="F278" s="2"/>
      <c r="G278" s="2"/>
      <c r="H278" s="2"/>
      <c r="I278" s="2"/>
      <c r="J278" s="2"/>
      <c r="K278" s="2"/>
      <c r="L278" s="2"/>
    </row>
    <row r="279" spans="1:12" ht="25.5">
      <c r="A279" s="25" t="s">
        <v>326</v>
      </c>
      <c r="B279" s="25">
        <v>1</v>
      </c>
      <c r="C279" s="2"/>
      <c r="D279" s="2"/>
      <c r="E279" s="2"/>
      <c r="F279" s="2"/>
      <c r="G279" s="2"/>
      <c r="H279" s="2"/>
      <c r="I279" s="2"/>
      <c r="J279" s="2"/>
      <c r="K279" s="2"/>
      <c r="L279" s="2"/>
    </row>
    <row r="280" spans="1:12" ht="25.5">
      <c r="A280" s="25" t="s">
        <v>327</v>
      </c>
      <c r="B280" s="25">
        <v>1</v>
      </c>
      <c r="C280" s="2"/>
      <c r="D280" s="2"/>
      <c r="E280" s="2"/>
      <c r="F280" s="2"/>
      <c r="G280" s="2"/>
      <c r="H280" s="2"/>
      <c r="I280" s="2"/>
      <c r="J280" s="2"/>
      <c r="K280" s="2"/>
      <c r="L280" s="2"/>
    </row>
    <row r="281" spans="1:12" ht="12.75">
      <c r="A281" s="25" t="s">
        <v>232</v>
      </c>
      <c r="B281" s="25">
        <v>1</v>
      </c>
      <c r="C281" s="2"/>
      <c r="D281" s="2"/>
      <c r="E281" s="2"/>
      <c r="F281" s="2"/>
      <c r="G281" s="2"/>
      <c r="H281" s="2"/>
      <c r="I281" s="2"/>
      <c r="J281" s="2"/>
      <c r="K281" s="2"/>
      <c r="L281" s="2"/>
    </row>
    <row r="282" spans="1:12" ht="12.75">
      <c r="A282" s="25" t="s">
        <v>280</v>
      </c>
      <c r="B282" s="25">
        <v>2</v>
      </c>
      <c r="C282" s="2"/>
      <c r="D282" s="2"/>
      <c r="E282" s="2"/>
      <c r="F282" s="2"/>
      <c r="G282" s="2"/>
      <c r="H282" s="2"/>
      <c r="I282" s="2"/>
      <c r="J282" s="2"/>
      <c r="K282" s="2"/>
      <c r="L282" s="2"/>
    </row>
    <row r="283" spans="1:12" ht="12.75">
      <c r="A283" s="25" t="s">
        <v>280</v>
      </c>
      <c r="B283" s="25">
        <v>1</v>
      </c>
      <c r="C283" s="2"/>
      <c r="D283" s="2"/>
      <c r="E283" s="2"/>
      <c r="F283" s="2"/>
      <c r="G283" s="2"/>
      <c r="H283" s="2"/>
      <c r="I283" s="2"/>
      <c r="J283" s="2"/>
      <c r="K283" s="2"/>
      <c r="L283" s="2"/>
    </row>
    <row r="284" spans="1:12" ht="25.5">
      <c r="A284" s="25" t="s">
        <v>328</v>
      </c>
      <c r="B284" s="25">
        <v>1</v>
      </c>
      <c r="C284" s="2"/>
      <c r="D284" s="2"/>
      <c r="E284" s="2"/>
      <c r="F284" s="2"/>
      <c r="G284" s="2"/>
      <c r="H284" s="2"/>
      <c r="I284" s="2"/>
      <c r="J284" s="2"/>
      <c r="K284" s="2"/>
      <c r="L284" s="2"/>
    </row>
    <row r="285" spans="1:12" ht="25.5">
      <c r="A285" s="25" t="s">
        <v>329</v>
      </c>
      <c r="B285" s="2"/>
      <c r="C285" s="2"/>
      <c r="D285" s="2"/>
      <c r="E285" s="2"/>
      <c r="F285" s="2"/>
      <c r="G285" s="2"/>
      <c r="H285" s="2"/>
      <c r="I285" s="2"/>
      <c r="J285" s="2"/>
      <c r="K285" s="2"/>
      <c r="L285" s="2"/>
    </row>
    <row r="286" spans="1:12" ht="102">
      <c r="A286" s="25" t="s">
        <v>330</v>
      </c>
      <c r="B286" s="2"/>
      <c r="C286" s="2"/>
      <c r="D286" s="2"/>
      <c r="E286" s="2"/>
      <c r="F286" s="2"/>
      <c r="G286" s="2"/>
      <c r="H286" s="2"/>
      <c r="I286" s="2"/>
      <c r="J286" s="2"/>
      <c r="K286" s="2"/>
      <c r="L286" s="2"/>
    </row>
    <row r="287" spans="1:12" ht="12.75">
      <c r="A287" s="33"/>
      <c r="B287" s="33"/>
      <c r="C287" s="2"/>
      <c r="D287" s="2"/>
      <c r="E287" s="2"/>
      <c r="F287" s="2"/>
      <c r="G287" s="2"/>
      <c r="H287" s="2"/>
      <c r="I287" s="2"/>
      <c r="J287" s="2"/>
      <c r="K287" s="2"/>
      <c r="L287" s="2"/>
    </row>
    <row r="288" spans="1:12" ht="12.75">
      <c r="A288" s="25" t="s">
        <v>162</v>
      </c>
      <c r="B288" s="25">
        <v>20</v>
      </c>
      <c r="C288" s="2"/>
      <c r="D288" s="2"/>
      <c r="E288" s="2"/>
      <c r="F288" s="2"/>
      <c r="G288" s="2"/>
      <c r="H288" s="2"/>
      <c r="I288" s="2"/>
      <c r="J288" s="2"/>
      <c r="K288" s="2"/>
      <c r="L288" s="2"/>
    </row>
    <row r="289" spans="1:12" ht="25.5">
      <c r="A289" s="25" t="s">
        <v>170</v>
      </c>
      <c r="B289" s="25">
        <v>1</v>
      </c>
      <c r="C289" s="2"/>
      <c r="D289" s="2"/>
      <c r="E289" s="2"/>
      <c r="F289" s="2"/>
      <c r="G289" s="2"/>
      <c r="H289" s="2"/>
      <c r="I289" s="2"/>
      <c r="J289" s="2"/>
      <c r="K289" s="2"/>
      <c r="L289" s="2"/>
    </row>
    <row r="290" spans="1:12" ht="38.25">
      <c r="A290" s="25" t="s">
        <v>165</v>
      </c>
      <c r="B290" s="25">
        <v>2</v>
      </c>
      <c r="C290" s="2"/>
      <c r="D290" s="2"/>
      <c r="E290" s="2"/>
      <c r="F290" s="2"/>
      <c r="G290" s="2"/>
      <c r="H290" s="2"/>
      <c r="I290" s="2"/>
      <c r="J290" s="2"/>
      <c r="K290" s="2"/>
      <c r="L290" s="2"/>
    </row>
    <row r="291" spans="1:12" ht="25.5">
      <c r="A291" s="25" t="s">
        <v>193</v>
      </c>
      <c r="B291" s="25">
        <v>4</v>
      </c>
      <c r="C291" s="2"/>
      <c r="D291" s="2"/>
      <c r="E291" s="2"/>
      <c r="F291" s="2"/>
      <c r="G291" s="2"/>
      <c r="H291" s="2"/>
      <c r="I291" s="2"/>
      <c r="J291" s="2"/>
      <c r="K291" s="2"/>
      <c r="L291" s="2"/>
    </row>
    <row r="292" spans="1:12" ht="56.25">
      <c r="A292" s="24" t="s">
        <v>331</v>
      </c>
      <c r="B292" s="2"/>
      <c r="C292" s="2"/>
      <c r="D292" s="2"/>
      <c r="E292" s="2"/>
      <c r="F292" s="2"/>
      <c r="G292" s="2"/>
      <c r="H292" s="2"/>
      <c r="I292" s="2"/>
      <c r="J292" s="2"/>
      <c r="K292" s="2"/>
      <c r="L292" s="2"/>
    </row>
    <row r="293" spans="1:12" ht="25.5">
      <c r="A293" s="25" t="s">
        <v>237</v>
      </c>
      <c r="B293" s="2"/>
      <c r="C293" s="2"/>
      <c r="D293" s="2"/>
      <c r="E293" s="2"/>
      <c r="F293" s="2"/>
      <c r="G293" s="2"/>
      <c r="H293" s="2"/>
      <c r="I293" s="2"/>
      <c r="J293" s="2"/>
      <c r="K293" s="2"/>
      <c r="L293" s="2"/>
    </row>
    <row r="294" spans="1:12" ht="216.75">
      <c r="A294" s="25" t="s">
        <v>332</v>
      </c>
      <c r="B294" s="2"/>
      <c r="C294" s="2"/>
      <c r="D294" s="2"/>
      <c r="E294" s="2"/>
      <c r="F294" s="2"/>
      <c r="G294" s="2"/>
      <c r="H294" s="2"/>
      <c r="I294" s="2"/>
      <c r="J294" s="2"/>
      <c r="K294" s="2"/>
      <c r="L294" s="2"/>
    </row>
    <row r="295" spans="1:12" ht="25.5">
      <c r="A295" s="33"/>
      <c r="B295" s="26" t="s">
        <v>163</v>
      </c>
      <c r="C295" s="26" t="s">
        <v>155</v>
      </c>
      <c r="D295" s="26" t="s">
        <v>157</v>
      </c>
      <c r="E295" s="26" t="s">
        <v>156</v>
      </c>
      <c r="F295" s="26" t="s">
        <v>175</v>
      </c>
      <c r="G295" s="2"/>
      <c r="H295" s="2"/>
      <c r="I295" s="2"/>
      <c r="J295" s="2"/>
      <c r="K295" s="2"/>
      <c r="L295" s="2"/>
    </row>
    <row r="296" spans="1:12" ht="51">
      <c r="A296" s="25" t="s">
        <v>333</v>
      </c>
      <c r="B296" s="25">
        <v>5</v>
      </c>
      <c r="C296" s="25">
        <v>5</v>
      </c>
      <c r="D296" s="25">
        <v>2</v>
      </c>
      <c r="E296" s="25">
        <v>0</v>
      </c>
      <c r="F296" s="25">
        <v>0</v>
      </c>
      <c r="G296" s="2"/>
      <c r="H296" s="2"/>
      <c r="I296" s="2"/>
      <c r="J296" s="2"/>
      <c r="K296" s="2"/>
      <c r="L296" s="2"/>
    </row>
    <row r="297" spans="1:12" ht="51">
      <c r="A297" s="25" t="s">
        <v>334</v>
      </c>
      <c r="B297" s="25">
        <v>4</v>
      </c>
      <c r="C297" s="25">
        <v>3</v>
      </c>
      <c r="D297" s="25">
        <v>4</v>
      </c>
      <c r="E297" s="25">
        <v>1</v>
      </c>
      <c r="F297" s="25">
        <v>0</v>
      </c>
      <c r="G297" s="2"/>
      <c r="H297" s="2"/>
      <c r="I297" s="2"/>
      <c r="J297" s="2"/>
      <c r="K297" s="2"/>
      <c r="L297" s="2"/>
    </row>
    <row r="298" spans="1:12" ht="38.25">
      <c r="A298" s="25" t="s">
        <v>335</v>
      </c>
      <c r="B298" s="25">
        <v>6</v>
      </c>
      <c r="C298" s="25">
        <v>5</v>
      </c>
      <c r="D298" s="25">
        <v>1</v>
      </c>
      <c r="E298" s="25">
        <v>0</v>
      </c>
      <c r="F298" s="25">
        <v>0</v>
      </c>
      <c r="G298" s="2"/>
      <c r="H298" s="2"/>
      <c r="I298" s="2"/>
      <c r="J298" s="2"/>
      <c r="K298" s="2"/>
      <c r="L298" s="2"/>
    </row>
    <row r="299" spans="1:12" ht="63.75">
      <c r="A299" s="25" t="s">
        <v>336</v>
      </c>
      <c r="B299" s="2"/>
      <c r="C299" s="2"/>
      <c r="D299" s="2"/>
      <c r="E299" s="2"/>
      <c r="F299" s="2"/>
      <c r="G299" s="2"/>
      <c r="H299" s="2"/>
      <c r="I299" s="2"/>
      <c r="J299" s="2"/>
      <c r="K299" s="2"/>
      <c r="L299" s="2"/>
    </row>
    <row r="300" spans="1:12" ht="229.5">
      <c r="A300" s="25" t="s">
        <v>337</v>
      </c>
      <c r="B300" s="2"/>
      <c r="C300" s="2"/>
      <c r="D300" s="2"/>
      <c r="E300" s="2"/>
      <c r="F300" s="2"/>
      <c r="G300" s="2"/>
      <c r="H300" s="2"/>
      <c r="I300" s="2"/>
      <c r="J300" s="2"/>
      <c r="K300" s="2"/>
      <c r="L300" s="2"/>
    </row>
    <row r="301" spans="1:12" ht="25.5">
      <c r="A301" s="33"/>
      <c r="B301" s="26" t="s">
        <v>159</v>
      </c>
      <c r="C301" s="26" t="s">
        <v>158</v>
      </c>
      <c r="D301" s="26" t="s">
        <v>161</v>
      </c>
      <c r="E301" s="26" t="s">
        <v>160</v>
      </c>
      <c r="F301" s="26" t="s">
        <v>167</v>
      </c>
      <c r="G301" s="2"/>
      <c r="H301" s="2"/>
      <c r="I301" s="2"/>
      <c r="J301" s="2"/>
      <c r="K301" s="2"/>
      <c r="L301" s="2"/>
    </row>
    <row r="302" spans="1:12" ht="63.75">
      <c r="A302" s="25" t="s">
        <v>338</v>
      </c>
      <c r="B302" s="25">
        <v>9</v>
      </c>
      <c r="C302" s="25">
        <v>2</v>
      </c>
      <c r="D302" s="25">
        <v>1</v>
      </c>
      <c r="E302" s="25">
        <v>0</v>
      </c>
      <c r="F302" s="25">
        <v>0</v>
      </c>
      <c r="G302" s="2"/>
      <c r="H302" s="2"/>
      <c r="I302" s="2"/>
      <c r="J302" s="2"/>
      <c r="K302" s="2"/>
      <c r="L302" s="2"/>
    </row>
    <row r="303" spans="1:12" ht="38.25">
      <c r="A303" s="25" t="s">
        <v>339</v>
      </c>
      <c r="B303" s="25">
        <v>6</v>
      </c>
      <c r="C303" s="25">
        <v>4</v>
      </c>
      <c r="D303" s="25">
        <v>2</v>
      </c>
      <c r="E303" s="25">
        <v>1</v>
      </c>
      <c r="F303" s="25">
        <v>0</v>
      </c>
      <c r="G303" s="2"/>
      <c r="H303" s="2"/>
      <c r="I303" s="2"/>
      <c r="J303" s="2"/>
      <c r="K303" s="2"/>
      <c r="L303" s="2"/>
    </row>
    <row r="304" spans="1:12" ht="38.25">
      <c r="A304" s="25" t="s">
        <v>340</v>
      </c>
      <c r="B304" s="25">
        <v>7</v>
      </c>
      <c r="C304" s="25">
        <v>5</v>
      </c>
      <c r="D304" s="25">
        <v>1</v>
      </c>
      <c r="E304" s="25">
        <v>0</v>
      </c>
      <c r="F304" s="25">
        <v>0</v>
      </c>
      <c r="G304" s="2"/>
      <c r="H304" s="2"/>
      <c r="I304" s="2"/>
      <c r="J304" s="2"/>
      <c r="K304" s="2"/>
      <c r="L304" s="2"/>
    </row>
    <row r="305" spans="1:12" ht="51">
      <c r="A305" s="25" t="s">
        <v>341</v>
      </c>
      <c r="B305" s="25">
        <v>8</v>
      </c>
      <c r="C305" s="25">
        <v>5</v>
      </c>
      <c r="D305" s="25">
        <v>0</v>
      </c>
      <c r="E305" s="25">
        <v>0</v>
      </c>
      <c r="F305" s="25">
        <v>0</v>
      </c>
      <c r="G305" s="2"/>
      <c r="H305" s="2"/>
      <c r="I305" s="2"/>
      <c r="J305" s="2"/>
      <c r="K305" s="2"/>
      <c r="L305" s="2"/>
    </row>
    <row r="306" spans="1:12" ht="51">
      <c r="A306" s="25" t="s">
        <v>342</v>
      </c>
      <c r="B306" s="25">
        <v>6</v>
      </c>
      <c r="C306" s="25">
        <v>6</v>
      </c>
      <c r="D306" s="25">
        <v>0</v>
      </c>
      <c r="E306" s="25">
        <v>0</v>
      </c>
      <c r="F306" s="25">
        <v>0</v>
      </c>
      <c r="G306" s="2"/>
      <c r="H306" s="2"/>
      <c r="I306" s="2"/>
      <c r="J306" s="2"/>
      <c r="K306" s="2"/>
      <c r="L306" s="2"/>
    </row>
    <row r="307" spans="1:12" ht="51">
      <c r="A307" s="25" t="s">
        <v>343</v>
      </c>
      <c r="B307" s="2"/>
      <c r="C307" s="2"/>
      <c r="D307" s="2"/>
      <c r="E307" s="2"/>
      <c r="F307" s="2"/>
      <c r="G307" s="2"/>
      <c r="H307" s="2"/>
      <c r="I307" s="2"/>
      <c r="J307" s="2"/>
      <c r="K307" s="2"/>
      <c r="L307" s="2"/>
    </row>
    <row r="308" spans="1:12" ht="89.25">
      <c r="A308" s="34" t="s">
        <v>344</v>
      </c>
      <c r="B308" s="2"/>
      <c r="C308" s="2"/>
      <c r="D308" s="2"/>
      <c r="E308" s="2"/>
      <c r="F308" s="2"/>
      <c r="G308" s="2"/>
      <c r="H308" s="2"/>
      <c r="I308" s="2"/>
      <c r="J308" s="2"/>
      <c r="K308" s="2"/>
      <c r="L308" s="2"/>
    </row>
    <row r="309" spans="1:12" ht="25.5">
      <c r="A309" s="35" t="s">
        <v>222</v>
      </c>
      <c r="B309" s="2"/>
      <c r="C309" s="2"/>
      <c r="D309" s="2"/>
      <c r="E309" s="2"/>
      <c r="F309" s="2"/>
      <c r="G309" s="2"/>
      <c r="H309" s="2"/>
      <c r="I309" s="2"/>
      <c r="J309" s="2"/>
      <c r="K309" s="2"/>
      <c r="L309" s="2"/>
    </row>
    <row r="310" spans="1:12" ht="12.75">
      <c r="A310" s="34" t="s">
        <v>253</v>
      </c>
      <c r="B310" s="2"/>
      <c r="C310" s="2"/>
      <c r="D310" s="2"/>
      <c r="E310" s="2"/>
      <c r="F310" s="2"/>
      <c r="G310" s="2"/>
      <c r="H310" s="2"/>
      <c r="I310" s="2"/>
      <c r="J310" s="2"/>
      <c r="K310" s="2"/>
      <c r="L310" s="2"/>
    </row>
    <row r="311" spans="1:12" ht="51">
      <c r="A311" s="35" t="s">
        <v>345</v>
      </c>
      <c r="B311" s="2"/>
      <c r="C311" s="2"/>
      <c r="D311" s="2"/>
      <c r="E311" s="2"/>
      <c r="F311" s="2"/>
      <c r="G311" s="2"/>
      <c r="H311" s="2"/>
      <c r="I311" s="2"/>
      <c r="J311" s="2"/>
      <c r="K311" s="2"/>
      <c r="L311" s="2"/>
    </row>
    <row r="312" spans="1:12" ht="38.25">
      <c r="A312" s="34" t="s">
        <v>273</v>
      </c>
      <c r="B312" s="2"/>
      <c r="C312" s="2"/>
      <c r="D312" s="2"/>
      <c r="E312" s="2"/>
      <c r="F312" s="2"/>
      <c r="G312" s="2"/>
      <c r="H312" s="2"/>
      <c r="I312" s="2"/>
      <c r="J312" s="2"/>
      <c r="K312" s="2"/>
      <c r="L312" s="2"/>
    </row>
    <row r="313" spans="1:12" ht="25.5">
      <c r="A313" s="34" t="s">
        <v>346</v>
      </c>
      <c r="B313" s="2"/>
      <c r="C313" s="2"/>
      <c r="D313" s="2"/>
      <c r="E313" s="2"/>
      <c r="F313" s="2"/>
      <c r="G313" s="2"/>
      <c r="H313" s="2"/>
      <c r="I313" s="2"/>
      <c r="J313" s="2"/>
      <c r="K313" s="2"/>
      <c r="L313" s="2"/>
    </row>
    <row r="314" spans="1:12" ht="102">
      <c r="A314" s="34" t="s">
        <v>347</v>
      </c>
      <c r="B314" s="2"/>
      <c r="C314" s="2"/>
      <c r="D314" s="2"/>
      <c r="E314" s="2"/>
      <c r="F314" s="2"/>
      <c r="G314" s="2"/>
      <c r="H314" s="2"/>
      <c r="I314" s="2"/>
      <c r="J314" s="2"/>
      <c r="K314" s="2"/>
      <c r="L314" s="2"/>
    </row>
    <row r="315" spans="1:12" ht="12.75">
      <c r="A315" s="36"/>
      <c r="B315" s="36"/>
      <c r="C315" s="2"/>
      <c r="D315" s="2"/>
      <c r="E315" s="2"/>
      <c r="F315" s="2"/>
      <c r="G315" s="2"/>
      <c r="H315" s="2"/>
      <c r="I315" s="2"/>
      <c r="J315" s="2"/>
      <c r="K315" s="2"/>
      <c r="L315" s="2"/>
    </row>
    <row r="316" spans="1:12" ht="12.75">
      <c r="A316" s="34" t="s">
        <v>162</v>
      </c>
      <c r="B316" s="34">
        <v>8</v>
      </c>
      <c r="C316" s="2"/>
      <c r="D316" s="2"/>
      <c r="E316" s="2"/>
      <c r="F316" s="2"/>
      <c r="G316" s="2"/>
      <c r="H316" s="2"/>
      <c r="I316" s="2"/>
      <c r="J316" s="2"/>
      <c r="K316" s="2"/>
      <c r="L316" s="2"/>
    </row>
    <row r="317" spans="1:12" ht="25.5">
      <c r="A317" s="34" t="s">
        <v>170</v>
      </c>
      <c r="B317" s="34">
        <v>1</v>
      </c>
      <c r="C317" s="2"/>
      <c r="D317" s="2"/>
      <c r="E317" s="2"/>
      <c r="F317" s="2"/>
      <c r="G317" s="2"/>
      <c r="H317" s="2"/>
      <c r="I317" s="2"/>
      <c r="J317" s="2"/>
      <c r="K317" s="2"/>
      <c r="L317" s="2"/>
    </row>
    <row r="318" spans="1:12" ht="38.25">
      <c r="A318" s="34" t="s">
        <v>165</v>
      </c>
      <c r="B318" s="34">
        <v>0</v>
      </c>
      <c r="C318" s="2"/>
      <c r="D318" s="2"/>
      <c r="E318" s="2"/>
      <c r="F318" s="2"/>
      <c r="G318" s="2"/>
      <c r="H318" s="2"/>
      <c r="I318" s="2"/>
      <c r="J318" s="2"/>
      <c r="K318" s="2"/>
      <c r="L318" s="2"/>
    </row>
    <row r="319" spans="1:12" ht="25.5">
      <c r="A319" s="34" t="s">
        <v>223</v>
      </c>
      <c r="B319" s="34">
        <v>3</v>
      </c>
      <c r="C319" s="2"/>
      <c r="D319" s="2"/>
      <c r="E319" s="2"/>
      <c r="F319" s="2"/>
      <c r="G319" s="2"/>
      <c r="H319" s="2"/>
      <c r="I319" s="2"/>
      <c r="J319" s="2"/>
      <c r="K319" s="2"/>
      <c r="L319" s="2"/>
    </row>
    <row r="320" spans="1:12" ht="75">
      <c r="A320" s="24" t="s">
        <v>348</v>
      </c>
      <c r="B320" s="2"/>
      <c r="C320" s="2"/>
      <c r="D320" s="2"/>
      <c r="E320" s="2"/>
      <c r="F320" s="2"/>
      <c r="G320" s="2"/>
      <c r="H320" s="2"/>
      <c r="I320" s="2"/>
      <c r="J320" s="2"/>
      <c r="K320" s="2"/>
      <c r="L320" s="2"/>
    </row>
    <row r="321" spans="1:12" ht="25.5">
      <c r="A321" s="25" t="s">
        <v>237</v>
      </c>
      <c r="B321" s="2"/>
      <c r="C321" s="2"/>
      <c r="D321" s="2"/>
      <c r="E321" s="2"/>
      <c r="F321" s="2"/>
      <c r="G321" s="2"/>
      <c r="H321" s="2"/>
      <c r="I321" s="2"/>
      <c r="J321" s="2"/>
      <c r="K321" s="2"/>
      <c r="L321" s="2"/>
    </row>
    <row r="322" spans="1:12" ht="229.5">
      <c r="A322" s="25" t="s">
        <v>349</v>
      </c>
      <c r="B322" s="2"/>
      <c r="C322" s="2"/>
      <c r="D322" s="2"/>
      <c r="E322" s="2"/>
      <c r="F322" s="2"/>
      <c r="G322" s="2"/>
      <c r="H322" s="2"/>
      <c r="I322" s="2"/>
      <c r="J322" s="2"/>
      <c r="K322" s="2"/>
      <c r="L322" s="2"/>
    </row>
    <row r="323" spans="1:12" ht="25.5">
      <c r="A323" s="33"/>
      <c r="B323" s="26" t="s">
        <v>163</v>
      </c>
      <c r="C323" s="26" t="s">
        <v>155</v>
      </c>
      <c r="D323" s="26" t="s">
        <v>157</v>
      </c>
      <c r="E323" s="26" t="s">
        <v>156</v>
      </c>
      <c r="F323" s="26" t="s">
        <v>175</v>
      </c>
      <c r="G323" s="2"/>
      <c r="H323" s="2"/>
      <c r="I323" s="2"/>
      <c r="J323" s="2"/>
      <c r="K323" s="2"/>
      <c r="L323" s="2"/>
    </row>
    <row r="324" spans="1:12" ht="51">
      <c r="A324" s="25" t="s">
        <v>350</v>
      </c>
      <c r="B324" s="25">
        <v>3</v>
      </c>
      <c r="C324" s="25">
        <v>1</v>
      </c>
      <c r="D324" s="25">
        <v>1</v>
      </c>
      <c r="E324" s="25">
        <v>1</v>
      </c>
      <c r="F324" s="25">
        <v>0</v>
      </c>
      <c r="G324" s="2"/>
      <c r="H324" s="2"/>
      <c r="I324" s="2"/>
      <c r="J324" s="2"/>
      <c r="K324" s="2"/>
      <c r="L324" s="2"/>
    </row>
    <row r="325" spans="1:12" ht="51">
      <c r="A325" s="25" t="s">
        <v>351</v>
      </c>
      <c r="B325" s="25">
        <v>3</v>
      </c>
      <c r="C325" s="25">
        <v>1</v>
      </c>
      <c r="D325" s="25">
        <v>0</v>
      </c>
      <c r="E325" s="25">
        <v>1</v>
      </c>
      <c r="F325" s="25">
        <v>1</v>
      </c>
      <c r="G325" s="2"/>
      <c r="H325" s="2"/>
      <c r="I325" s="2"/>
      <c r="J325" s="2"/>
      <c r="K325" s="2"/>
      <c r="L325" s="2"/>
    </row>
    <row r="326" spans="1:12" ht="38.25">
      <c r="A326" s="25" t="s">
        <v>352</v>
      </c>
      <c r="B326" s="25">
        <v>3</v>
      </c>
      <c r="C326" s="25">
        <v>1</v>
      </c>
      <c r="D326" s="25">
        <v>1</v>
      </c>
      <c r="E326" s="25">
        <v>1</v>
      </c>
      <c r="F326" s="25">
        <v>0</v>
      </c>
      <c r="G326" s="2"/>
      <c r="H326" s="2"/>
      <c r="I326" s="2"/>
      <c r="J326" s="2"/>
      <c r="K326" s="2"/>
      <c r="L326" s="2"/>
    </row>
    <row r="327" spans="1:12" ht="38.25">
      <c r="A327" s="25" t="s">
        <v>353</v>
      </c>
      <c r="B327" s="2"/>
      <c r="C327" s="2"/>
      <c r="D327" s="2"/>
      <c r="E327" s="2"/>
      <c r="F327" s="2"/>
      <c r="G327" s="2"/>
      <c r="H327" s="2"/>
      <c r="I327" s="2"/>
      <c r="J327" s="2"/>
      <c r="K327" s="2"/>
      <c r="L327" s="2"/>
    </row>
    <row r="328" spans="1:12" ht="25.5">
      <c r="A328" s="34" t="s">
        <v>171</v>
      </c>
      <c r="B328" s="2"/>
      <c r="C328" s="2"/>
      <c r="D328" s="2"/>
      <c r="E328" s="2"/>
      <c r="F328" s="2"/>
      <c r="G328" s="2"/>
      <c r="H328" s="2"/>
      <c r="I328" s="2"/>
      <c r="J328" s="2"/>
      <c r="K328" s="2"/>
      <c r="L328" s="2"/>
    </row>
    <row r="329" spans="1:12" ht="25.5">
      <c r="A329" s="35" t="s">
        <v>187</v>
      </c>
      <c r="B329" s="2"/>
      <c r="C329" s="2"/>
      <c r="D329" s="2"/>
      <c r="E329" s="2"/>
      <c r="F329" s="2"/>
      <c r="G329" s="2"/>
      <c r="H329" s="2"/>
      <c r="I329" s="2"/>
      <c r="J329" s="2"/>
      <c r="K329" s="2"/>
      <c r="L329" s="2"/>
    </row>
    <row r="330" spans="1:12" ht="12.75">
      <c r="A330" s="34" t="s">
        <v>196</v>
      </c>
      <c r="B330" s="2"/>
      <c r="C330" s="2"/>
      <c r="D330" s="2"/>
      <c r="E330" s="2"/>
      <c r="F330" s="2"/>
      <c r="G330" s="2"/>
      <c r="H330" s="2"/>
      <c r="I330" s="2"/>
      <c r="J330" s="2"/>
      <c r="K330" s="2"/>
      <c r="L330" s="2"/>
    </row>
    <row r="331" spans="1:12" ht="216.75">
      <c r="A331" s="35" t="s">
        <v>208</v>
      </c>
      <c r="B331" s="2"/>
      <c r="C331" s="2"/>
      <c r="D331" s="2"/>
      <c r="E331" s="2"/>
      <c r="F331" s="2"/>
      <c r="G331" s="2"/>
      <c r="H331" s="2"/>
      <c r="I331" s="2"/>
      <c r="J331" s="2"/>
      <c r="K331" s="2"/>
      <c r="L331" s="2"/>
    </row>
    <row r="332" spans="1:12" ht="25.5">
      <c r="A332" s="34" t="s">
        <v>285</v>
      </c>
      <c r="B332" s="2"/>
      <c r="C332" s="2"/>
      <c r="D332" s="2"/>
      <c r="E332" s="2"/>
      <c r="F332" s="2"/>
      <c r="G332" s="2"/>
      <c r="H332" s="2"/>
      <c r="I332" s="2"/>
      <c r="J332" s="2"/>
      <c r="K332" s="2"/>
      <c r="L332" s="2"/>
    </row>
    <row r="333" spans="1:12" ht="51">
      <c r="A333" s="34" t="s">
        <v>354</v>
      </c>
      <c r="B333" s="2"/>
      <c r="C333" s="2"/>
      <c r="D333" s="2"/>
      <c r="E333" s="2"/>
      <c r="F333" s="2"/>
      <c r="G333" s="2"/>
      <c r="H333" s="2"/>
      <c r="I333" s="2"/>
      <c r="J333" s="2"/>
      <c r="K333" s="2"/>
      <c r="L333" s="2"/>
    </row>
    <row r="334" spans="1:12" ht="51">
      <c r="A334" s="34" t="s">
        <v>172</v>
      </c>
      <c r="B334" s="2"/>
      <c r="C334" s="2"/>
      <c r="D334" s="2"/>
      <c r="E334" s="2"/>
      <c r="F334" s="2"/>
      <c r="G334" s="2"/>
      <c r="H334" s="2"/>
      <c r="I334" s="2"/>
      <c r="J334" s="2"/>
      <c r="K334" s="2"/>
      <c r="L334" s="2"/>
    </row>
    <row r="335" spans="1:12" ht="38.25">
      <c r="A335" s="35" t="s">
        <v>355</v>
      </c>
      <c r="B335" s="2"/>
      <c r="C335" s="2"/>
      <c r="D335" s="2"/>
      <c r="E335" s="2"/>
      <c r="F335" s="2"/>
      <c r="G335" s="2"/>
      <c r="H335" s="2"/>
      <c r="I335" s="2"/>
      <c r="J335" s="2"/>
      <c r="K335" s="2"/>
      <c r="L335" s="2"/>
    </row>
    <row r="336" spans="1:12" ht="204">
      <c r="A336" s="34" t="s">
        <v>209</v>
      </c>
      <c r="B336" s="2"/>
      <c r="C336" s="2"/>
      <c r="D336" s="2"/>
      <c r="E336" s="2"/>
      <c r="F336" s="2"/>
      <c r="G336" s="2"/>
      <c r="H336" s="2"/>
      <c r="I336" s="2"/>
      <c r="J336" s="2"/>
      <c r="K336" s="2"/>
      <c r="L336" s="2"/>
    </row>
    <row r="337" spans="1:12" ht="38.25">
      <c r="A337" s="35" t="s">
        <v>287</v>
      </c>
      <c r="B337" s="2"/>
      <c r="C337" s="2"/>
      <c r="D337" s="2"/>
      <c r="E337" s="2"/>
      <c r="F337" s="2"/>
      <c r="G337" s="2"/>
      <c r="H337" s="2"/>
      <c r="I337" s="2"/>
      <c r="J337" s="2"/>
      <c r="K337" s="2"/>
      <c r="L337" s="2"/>
    </row>
    <row r="338" spans="1:12" ht="25.5">
      <c r="A338" s="35" t="s">
        <v>356</v>
      </c>
      <c r="B338" s="2"/>
      <c r="C338" s="2"/>
      <c r="D338" s="2"/>
      <c r="E338" s="2"/>
      <c r="F338" s="2"/>
      <c r="G338" s="2"/>
      <c r="H338" s="2"/>
      <c r="I338" s="2"/>
      <c r="J338" s="2"/>
      <c r="K338" s="2"/>
      <c r="L338" s="2"/>
    </row>
    <row r="339" spans="1:12" ht="102">
      <c r="A339" s="35" t="s">
        <v>357</v>
      </c>
      <c r="B339" s="2"/>
      <c r="C339" s="2"/>
      <c r="D339" s="2"/>
      <c r="E339" s="2"/>
      <c r="F339" s="2"/>
      <c r="G339" s="2"/>
      <c r="H339" s="2"/>
      <c r="I339" s="2"/>
      <c r="J339" s="2"/>
      <c r="K339" s="2"/>
      <c r="L339" s="2"/>
    </row>
    <row r="340" spans="1:12" ht="12.75">
      <c r="A340" s="37"/>
      <c r="B340" s="37"/>
      <c r="C340" s="2"/>
      <c r="D340" s="2"/>
      <c r="E340" s="2"/>
      <c r="F340" s="2"/>
      <c r="G340" s="2"/>
      <c r="H340" s="2"/>
      <c r="I340" s="2"/>
      <c r="J340" s="2"/>
      <c r="K340" s="2"/>
      <c r="L340" s="2"/>
    </row>
    <row r="341" spans="1:12" ht="12.75">
      <c r="A341" s="35" t="s">
        <v>162</v>
      </c>
      <c r="B341" s="35">
        <v>3</v>
      </c>
      <c r="C341" s="2"/>
      <c r="D341" s="2"/>
      <c r="E341" s="2"/>
      <c r="F341" s="2"/>
      <c r="G341" s="2"/>
      <c r="H341" s="2"/>
      <c r="I341" s="2"/>
      <c r="J341" s="2"/>
      <c r="K341" s="2"/>
      <c r="L341" s="2"/>
    </row>
    <row r="342" spans="1:12" ht="38.25">
      <c r="A342" s="35" t="s">
        <v>165</v>
      </c>
      <c r="B342" s="35">
        <v>2</v>
      </c>
      <c r="C342" s="2"/>
      <c r="D342" s="2"/>
      <c r="E342" s="2"/>
      <c r="F342" s="2"/>
      <c r="G342" s="2"/>
      <c r="H342" s="2"/>
      <c r="I342" s="2"/>
      <c r="J342" s="2"/>
      <c r="K342" s="2"/>
      <c r="L342" s="2"/>
    </row>
    <row r="343" spans="1:12" ht="25.5">
      <c r="A343" s="35" t="s">
        <v>223</v>
      </c>
      <c r="B343" s="35">
        <v>0</v>
      </c>
      <c r="C343" s="2"/>
      <c r="D343" s="2"/>
      <c r="E343" s="2"/>
      <c r="F343" s="2"/>
      <c r="G343" s="2"/>
      <c r="H343" s="2"/>
      <c r="I343" s="2"/>
      <c r="J343" s="2"/>
      <c r="K343" s="2"/>
      <c r="L343" s="2"/>
    </row>
    <row r="344" spans="1:12" ht="25.5">
      <c r="A344" s="35" t="s">
        <v>193</v>
      </c>
      <c r="B344" s="35">
        <v>1</v>
      </c>
      <c r="C344" s="2"/>
      <c r="D344" s="2"/>
      <c r="E344" s="2"/>
      <c r="F344" s="2"/>
      <c r="G344" s="2"/>
      <c r="H344" s="2"/>
      <c r="I344" s="2"/>
      <c r="J344" s="2"/>
      <c r="K344" s="2"/>
      <c r="L344" s="2"/>
    </row>
    <row r="345" spans="1:12" ht="12.75">
      <c r="A345" s="38" t="s">
        <v>358</v>
      </c>
      <c r="B345" s="2"/>
      <c r="C345" s="2"/>
      <c r="D345" s="2"/>
      <c r="E345" s="2"/>
      <c r="F345" s="2"/>
      <c r="G345" s="2"/>
      <c r="H345" s="2"/>
      <c r="I345" s="2"/>
      <c r="J345" s="2"/>
      <c r="K345" s="2"/>
      <c r="L345" s="2"/>
    </row>
    <row r="346" spans="1:12" ht="12.75">
      <c r="A346" s="36"/>
      <c r="B346" s="2"/>
      <c r="C346" s="2"/>
      <c r="D346" s="2"/>
      <c r="E346" s="2"/>
      <c r="F346" s="2"/>
      <c r="G346" s="2"/>
      <c r="H346" s="2"/>
      <c r="I346" s="2"/>
      <c r="J346" s="2"/>
      <c r="K346" s="2"/>
      <c r="L346" s="2"/>
    </row>
    <row r="347" spans="1:12" ht="12.75">
      <c r="A347" s="2"/>
      <c r="B347" s="2"/>
      <c r="C347" s="2"/>
      <c r="D347" s="2"/>
      <c r="E347" s="2"/>
      <c r="F347" s="2"/>
      <c r="G347" s="2"/>
      <c r="H347" s="2"/>
      <c r="I347" s="2"/>
      <c r="J347" s="2"/>
      <c r="K347" s="2"/>
      <c r="L347" s="2"/>
    </row>
    <row r="348" spans="1:12" ht="12.75">
      <c r="A348" s="2"/>
      <c r="B348" s="2"/>
      <c r="C348" s="2"/>
      <c r="D348" s="2"/>
      <c r="E348" s="2"/>
      <c r="F348" s="2"/>
      <c r="G348" s="2"/>
      <c r="H348" s="2"/>
      <c r="I348" s="2"/>
      <c r="J348" s="2"/>
      <c r="K348" s="2"/>
      <c r="L348" s="2"/>
    </row>
    <row r="349" spans="1:12" ht="12.75">
      <c r="A349" s="2"/>
      <c r="B349" s="2"/>
      <c r="C349" s="2"/>
      <c r="D349" s="2"/>
      <c r="E349" s="2"/>
      <c r="F349" s="2"/>
      <c r="G349" s="2"/>
      <c r="H349" s="2"/>
      <c r="I349" s="2"/>
      <c r="J349" s="2"/>
      <c r="K349" s="2"/>
      <c r="L349" s="2"/>
    </row>
    <row r="350" spans="1:12" ht="12.75">
      <c r="A350" s="2"/>
      <c r="B350" s="2"/>
      <c r="C350" s="2"/>
      <c r="D350" s="2"/>
      <c r="E350" s="2"/>
      <c r="F350" s="2"/>
      <c r="G350" s="2"/>
      <c r="H350" s="2"/>
      <c r="I350" s="2"/>
      <c r="J350" s="2"/>
      <c r="K350" s="2"/>
      <c r="L350" s="2"/>
    </row>
    <row r="351" spans="1:12" ht="12.75">
      <c r="A351" s="2"/>
      <c r="B351" s="2"/>
      <c r="C351" s="2"/>
      <c r="D351" s="2"/>
      <c r="E351" s="2"/>
      <c r="F351" s="2"/>
      <c r="G351" s="2"/>
      <c r="H351" s="2"/>
      <c r="I351" s="2"/>
      <c r="J351" s="2"/>
      <c r="K351" s="2"/>
      <c r="L351" s="2"/>
    </row>
    <row r="352" spans="1:12" ht="12.75">
      <c r="A352" s="2"/>
      <c r="B352" s="2"/>
      <c r="C352" s="2"/>
      <c r="D352" s="2"/>
      <c r="E352" s="2"/>
      <c r="F352" s="2"/>
      <c r="G352" s="2"/>
      <c r="H352" s="2"/>
      <c r="I352" s="2"/>
      <c r="J352" s="2"/>
      <c r="K352" s="2"/>
      <c r="L352" s="2"/>
    </row>
    <row r="353" spans="1:12" ht="12.75">
      <c r="A353" s="2"/>
      <c r="B353" s="2"/>
      <c r="C353" s="2"/>
      <c r="D353" s="2"/>
      <c r="E353" s="2"/>
      <c r="F353" s="2"/>
      <c r="G353" s="2"/>
      <c r="H353" s="2"/>
      <c r="I353" s="2"/>
      <c r="J353" s="2"/>
      <c r="K353" s="2"/>
      <c r="L353" s="2"/>
    </row>
    <row r="354" spans="1:12" ht="12.75">
      <c r="A354" s="2"/>
      <c r="B354" s="2"/>
      <c r="C354" s="2"/>
      <c r="D354" s="2"/>
      <c r="E354" s="2"/>
      <c r="F354" s="2"/>
      <c r="G354" s="2"/>
      <c r="H354" s="2"/>
      <c r="I354" s="2"/>
      <c r="J354" s="2"/>
      <c r="K354" s="2"/>
      <c r="L354" s="2"/>
    </row>
    <row r="355" spans="1:12" ht="12.75">
      <c r="A355" s="2"/>
      <c r="B355" s="2"/>
      <c r="C355" s="2"/>
      <c r="D355" s="2"/>
      <c r="E355" s="2"/>
      <c r="F355" s="2"/>
      <c r="G355" s="2"/>
      <c r="H355" s="2"/>
      <c r="I355" s="2"/>
      <c r="J355" s="2"/>
      <c r="K355" s="2"/>
      <c r="L355" s="2"/>
    </row>
    <row r="356" spans="1:12" ht="12.75">
      <c r="A356" s="2"/>
      <c r="B356" s="2"/>
      <c r="C356" s="2"/>
      <c r="D356" s="2"/>
      <c r="E356" s="2"/>
      <c r="F356" s="2"/>
      <c r="G356" s="2"/>
      <c r="H356" s="2"/>
      <c r="I356" s="2"/>
      <c r="J356" s="2"/>
      <c r="K356" s="2"/>
      <c r="L356" s="2"/>
    </row>
  </sheetData>
  <hyperlinks>
    <hyperlink ref="A5" r:id="rId1"/>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V273"/>
  <sheetViews>
    <sheetView workbookViewId="0"/>
  </sheetViews>
  <sheetFormatPr baseColWidth="10" defaultColWidth="14.42578125" defaultRowHeight="15" customHeight="1"/>
  <cols>
    <col min="14" max="14" width="18.42578125" customWidth="1"/>
    <col min="17" max="17" width="20" customWidth="1"/>
  </cols>
  <sheetData>
    <row r="2" spans="1:13" ht="15" customHeight="1">
      <c r="A2" s="27" t="s">
        <v>82</v>
      </c>
      <c r="K2" s="27" t="s">
        <v>83</v>
      </c>
    </row>
    <row r="3" spans="1:13" ht="15" customHeight="1">
      <c r="K3" t="s">
        <v>26</v>
      </c>
      <c r="M3" s="1">
        <v>36</v>
      </c>
    </row>
    <row r="4" spans="1:13" ht="15" customHeight="1">
      <c r="A4" s="1" t="s">
        <v>14</v>
      </c>
      <c r="B4" s="1">
        <v>24</v>
      </c>
      <c r="D4" s="39" t="s">
        <v>14</v>
      </c>
      <c r="E4" s="39">
        <v>24</v>
      </c>
      <c r="K4" s="1" t="s">
        <v>428</v>
      </c>
      <c r="M4" s="1">
        <v>18</v>
      </c>
    </row>
    <row r="5" spans="1:13" ht="15" customHeight="1">
      <c r="A5" s="1" t="s">
        <v>13</v>
      </c>
      <c r="B5" s="1">
        <v>20</v>
      </c>
      <c r="D5" s="39" t="s">
        <v>13</v>
      </c>
      <c r="E5" s="39">
        <v>20</v>
      </c>
      <c r="K5" t="s">
        <v>30</v>
      </c>
      <c r="M5" s="1">
        <v>16</v>
      </c>
    </row>
    <row r="6" spans="1:13" ht="15" customHeight="1">
      <c r="A6" s="1" t="s">
        <v>16</v>
      </c>
      <c r="B6" s="1">
        <v>18</v>
      </c>
      <c r="D6" s="39" t="s">
        <v>16</v>
      </c>
      <c r="E6" s="39">
        <v>18</v>
      </c>
      <c r="K6" t="s">
        <v>27</v>
      </c>
      <c r="M6" s="1">
        <v>11</v>
      </c>
    </row>
    <row r="7" spans="1:13" ht="15" customHeight="1">
      <c r="A7" s="1" t="s">
        <v>17</v>
      </c>
      <c r="B7" s="1">
        <v>17</v>
      </c>
      <c r="D7" s="39" t="s">
        <v>17</v>
      </c>
      <c r="E7" s="39">
        <v>17</v>
      </c>
      <c r="K7" s="1" t="s">
        <v>429</v>
      </c>
      <c r="M7" s="1">
        <v>5</v>
      </c>
    </row>
    <row r="8" spans="1:13" ht="15" customHeight="1">
      <c r="A8" s="1" t="s">
        <v>18</v>
      </c>
      <c r="B8" s="1">
        <v>7</v>
      </c>
      <c r="D8" s="39" t="s">
        <v>18</v>
      </c>
      <c r="E8" s="39">
        <v>7</v>
      </c>
      <c r="K8" t="s">
        <v>31</v>
      </c>
      <c r="M8" s="1">
        <v>4</v>
      </c>
    </row>
    <row r="9" spans="1:13" ht="15" customHeight="1">
      <c r="A9" s="1" t="s">
        <v>12</v>
      </c>
      <c r="B9" s="1">
        <v>6</v>
      </c>
      <c r="D9" s="39" t="s">
        <v>12</v>
      </c>
      <c r="E9" s="39">
        <v>5</v>
      </c>
      <c r="K9" t="s">
        <v>38</v>
      </c>
      <c r="M9" s="1">
        <v>3</v>
      </c>
    </row>
    <row r="10" spans="1:13" ht="15" customHeight="1">
      <c r="A10" s="1" t="s">
        <v>15</v>
      </c>
      <c r="B10" s="1">
        <v>5</v>
      </c>
      <c r="D10" s="39" t="s">
        <v>15</v>
      </c>
      <c r="E10" s="39">
        <v>5</v>
      </c>
      <c r="K10" t="s">
        <v>28</v>
      </c>
      <c r="M10" s="1">
        <v>1</v>
      </c>
    </row>
    <row r="11" spans="1:13" ht="15" customHeight="1">
      <c r="A11" s="1" t="s">
        <v>430</v>
      </c>
      <c r="B11">
        <f>SUM(B13:B16)</f>
        <v>4</v>
      </c>
      <c r="K11" s="1" t="s">
        <v>430</v>
      </c>
      <c r="M11">
        <f>SUM(M13:M18)</f>
        <v>6</v>
      </c>
    </row>
    <row r="12" spans="1:13" ht="15" customHeight="1">
      <c r="K12" s="1"/>
      <c r="M12" s="1"/>
    </row>
    <row r="13" spans="1:13" ht="15" customHeight="1">
      <c r="A13" s="1" t="s">
        <v>431</v>
      </c>
      <c r="B13" s="1">
        <v>1</v>
      </c>
      <c r="D13" s="39" t="s">
        <v>19</v>
      </c>
      <c r="E13" s="39">
        <v>1</v>
      </c>
      <c r="K13" s="1" t="s">
        <v>36</v>
      </c>
      <c r="M13" s="1">
        <v>1</v>
      </c>
    </row>
    <row r="14" spans="1:13" ht="15" customHeight="1">
      <c r="A14" s="1" t="s">
        <v>432</v>
      </c>
      <c r="B14" s="1">
        <v>1</v>
      </c>
      <c r="D14" s="39" t="s">
        <v>20</v>
      </c>
      <c r="E14" s="39">
        <v>1</v>
      </c>
      <c r="K14" t="s">
        <v>35</v>
      </c>
      <c r="M14" s="1">
        <v>1</v>
      </c>
    </row>
    <row r="15" spans="1:13" ht="15" customHeight="1">
      <c r="A15" s="1" t="s">
        <v>19</v>
      </c>
      <c r="B15" s="1">
        <v>1</v>
      </c>
      <c r="D15" s="39" t="s">
        <v>21</v>
      </c>
      <c r="E15" s="39">
        <v>1</v>
      </c>
      <c r="K15" s="1" t="s">
        <v>40</v>
      </c>
      <c r="M15" s="1">
        <v>1</v>
      </c>
    </row>
    <row r="16" spans="1:13" ht="15" customHeight="1">
      <c r="A16" s="1" t="s">
        <v>20</v>
      </c>
      <c r="B16" s="1">
        <v>1</v>
      </c>
      <c r="D16" s="39" t="s">
        <v>22</v>
      </c>
      <c r="E16" s="39">
        <v>1</v>
      </c>
      <c r="K16" t="s">
        <v>34</v>
      </c>
      <c r="M16" s="1">
        <v>1</v>
      </c>
    </row>
    <row r="17" spans="1:13" ht="15" customHeight="1">
      <c r="K17" s="1" t="s">
        <v>33</v>
      </c>
      <c r="M17" s="1">
        <v>1</v>
      </c>
    </row>
    <row r="18" spans="1:13" ht="15" customHeight="1">
      <c r="A18" s="1" t="s">
        <v>433</v>
      </c>
      <c r="B18">
        <f>SUM(B4:B11)</f>
        <v>101</v>
      </c>
      <c r="K18" s="1" t="s">
        <v>32</v>
      </c>
      <c r="M18" s="1">
        <v>1</v>
      </c>
    </row>
    <row r="20" spans="1:13" ht="15" customHeight="1">
      <c r="K20" s="1" t="s">
        <v>433</v>
      </c>
      <c r="M20">
        <f>SUM(M3:M11)</f>
        <v>100</v>
      </c>
    </row>
    <row r="25" spans="1:13" ht="15" customHeight="1">
      <c r="K25" s="1" t="s">
        <v>434</v>
      </c>
    </row>
    <row r="26" spans="1:13" ht="15" customHeight="1">
      <c r="K26" s="1" t="s">
        <v>163</v>
      </c>
      <c r="L26" s="1">
        <v>45</v>
      </c>
    </row>
    <row r="27" spans="1:13" ht="15" customHeight="1">
      <c r="K27" s="1" t="s">
        <v>155</v>
      </c>
      <c r="L27" s="1">
        <v>27</v>
      </c>
    </row>
    <row r="28" spans="1:13" ht="15" customHeight="1">
      <c r="K28" s="1" t="s">
        <v>157</v>
      </c>
      <c r="L28" s="1">
        <v>19</v>
      </c>
    </row>
    <row r="29" spans="1:13" ht="15" customHeight="1">
      <c r="K29" s="1" t="s">
        <v>435</v>
      </c>
      <c r="L29" s="1">
        <v>9</v>
      </c>
    </row>
    <row r="30" spans="1:13" ht="15" customHeight="1">
      <c r="K30" s="1" t="s">
        <v>253</v>
      </c>
      <c r="L30" s="1">
        <v>1</v>
      </c>
    </row>
    <row r="31" spans="1:13" ht="15" customHeight="1">
      <c r="L31">
        <f>SUM(L26:L30)</f>
        <v>101</v>
      </c>
    </row>
    <row r="45" spans="13:18" ht="12.75">
      <c r="M45" s="27" t="s">
        <v>93</v>
      </c>
    </row>
    <row r="47" spans="13:18" ht="12.75">
      <c r="M47" s="1">
        <v>5</v>
      </c>
      <c r="N47" s="1" t="s">
        <v>436</v>
      </c>
      <c r="O47" s="1">
        <v>22</v>
      </c>
      <c r="Q47" s="26" t="s">
        <v>58</v>
      </c>
      <c r="R47" s="26" t="s">
        <v>59</v>
      </c>
    </row>
    <row r="48" spans="13:18" ht="12.75">
      <c r="M48" s="1">
        <v>4</v>
      </c>
      <c r="N48" s="1" t="s">
        <v>437</v>
      </c>
      <c r="O48" s="1">
        <v>34</v>
      </c>
      <c r="Q48" s="40" t="s">
        <v>438</v>
      </c>
      <c r="R48" s="25">
        <v>4</v>
      </c>
    </row>
    <row r="49" spans="13:22" ht="12.75">
      <c r="M49" s="1">
        <v>3</v>
      </c>
      <c r="N49" s="1" t="s">
        <v>157</v>
      </c>
      <c r="O49" s="1">
        <v>25</v>
      </c>
      <c r="Q49" s="40" t="s">
        <v>439</v>
      </c>
      <c r="R49" s="25">
        <v>16</v>
      </c>
    </row>
    <row r="50" spans="13:22" ht="12.75">
      <c r="M50" s="1">
        <v>2</v>
      </c>
      <c r="N50" s="1" t="s">
        <v>440</v>
      </c>
      <c r="O50" s="1">
        <v>16</v>
      </c>
      <c r="Q50" s="40" t="s">
        <v>161</v>
      </c>
      <c r="R50" s="25">
        <v>24</v>
      </c>
    </row>
    <row r="51" spans="13:22" ht="12.75">
      <c r="M51" s="1">
        <v>1</v>
      </c>
      <c r="N51" s="1" t="s">
        <v>441</v>
      </c>
      <c r="O51" s="1">
        <v>4</v>
      </c>
      <c r="Q51" s="40" t="s">
        <v>442</v>
      </c>
      <c r="R51" s="25">
        <v>34</v>
      </c>
    </row>
    <row r="52" spans="13:22" ht="12.75">
      <c r="Q52" s="40" t="s">
        <v>443</v>
      </c>
      <c r="R52" s="25">
        <v>22</v>
      </c>
    </row>
    <row r="53" spans="13:22" ht="12.75">
      <c r="O53">
        <f>SUM(O47:O51)</f>
        <v>101</v>
      </c>
    </row>
    <row r="56" spans="13:22" ht="12.75">
      <c r="V56" s="41"/>
    </row>
    <row r="70" spans="9:9" ht="12.75">
      <c r="I70" s="1" t="s">
        <v>444</v>
      </c>
    </row>
    <row r="88" spans="1:16" ht="23.25">
      <c r="A88" s="42" t="s">
        <v>55</v>
      </c>
    </row>
    <row r="90" spans="1:16" ht="165.75">
      <c r="A90" s="25" t="s">
        <v>76</v>
      </c>
      <c r="B90" s="2"/>
      <c r="N90" s="25" t="s">
        <v>62</v>
      </c>
      <c r="O90" s="43"/>
    </row>
    <row r="91" spans="1:16" ht="51">
      <c r="A91" s="25" t="s">
        <v>77</v>
      </c>
      <c r="B91" s="2"/>
      <c r="N91" s="25" t="s">
        <v>63</v>
      </c>
      <c r="O91" s="43"/>
    </row>
    <row r="92" spans="1:16" ht="12.75">
      <c r="A92" s="26" t="s">
        <v>58</v>
      </c>
      <c r="B92" s="26" t="s">
        <v>59</v>
      </c>
      <c r="N92" s="26" t="s">
        <v>58</v>
      </c>
      <c r="O92" s="26" t="s">
        <v>59</v>
      </c>
    </row>
    <row r="93" spans="1:16" ht="12.75">
      <c r="A93" s="40" t="s">
        <v>438</v>
      </c>
      <c r="B93" s="25">
        <v>2</v>
      </c>
      <c r="N93" s="40" t="s">
        <v>438</v>
      </c>
      <c r="O93" s="44">
        <v>7</v>
      </c>
      <c r="P93" s="1"/>
    </row>
    <row r="94" spans="1:16" ht="12.75">
      <c r="A94" s="40" t="s">
        <v>439</v>
      </c>
      <c r="B94" s="25">
        <v>6</v>
      </c>
      <c r="N94" s="40" t="s">
        <v>439</v>
      </c>
      <c r="O94" s="44">
        <v>18</v>
      </c>
      <c r="P94" s="1"/>
    </row>
    <row r="95" spans="1:16" ht="12.75">
      <c r="A95" s="40" t="s">
        <v>161</v>
      </c>
      <c r="B95" s="25">
        <v>25</v>
      </c>
      <c r="N95" s="40" t="s">
        <v>161</v>
      </c>
      <c r="O95" s="44">
        <v>26</v>
      </c>
      <c r="P95" s="1"/>
    </row>
    <row r="96" spans="1:16" ht="12.75">
      <c r="A96" s="40" t="s">
        <v>442</v>
      </c>
      <c r="B96" s="25">
        <v>35</v>
      </c>
      <c r="N96" s="40" t="s">
        <v>442</v>
      </c>
      <c r="O96" s="44">
        <v>31</v>
      </c>
      <c r="P96" s="1"/>
    </row>
    <row r="97" spans="1:16" ht="12.75">
      <c r="A97" s="40" t="s">
        <v>443</v>
      </c>
      <c r="B97" s="25">
        <v>32</v>
      </c>
      <c r="N97" s="40" t="s">
        <v>443</v>
      </c>
      <c r="O97" s="44">
        <v>18</v>
      </c>
      <c r="P97" s="1"/>
    </row>
    <row r="98" spans="1:16" ht="12.75">
      <c r="O98">
        <f>SUM(O93:O97)</f>
        <v>100</v>
      </c>
    </row>
    <row r="102" spans="1:16" ht="12.75">
      <c r="P102" s="45"/>
    </row>
    <row r="104" spans="1:16" ht="89.25">
      <c r="A104" s="25" t="s">
        <v>60</v>
      </c>
      <c r="B104" s="43"/>
      <c r="N104" s="25" t="s">
        <v>64</v>
      </c>
      <c r="O104" s="43"/>
    </row>
    <row r="105" spans="1:16" ht="51">
      <c r="A105" s="25" t="s">
        <v>61</v>
      </c>
      <c r="B105" s="43"/>
      <c r="N105" s="25" t="s">
        <v>65</v>
      </c>
      <c r="O105" s="43"/>
    </row>
    <row r="106" spans="1:16" ht="12.75">
      <c r="A106" s="26" t="s">
        <v>58</v>
      </c>
      <c r="B106" s="26" t="s">
        <v>59</v>
      </c>
      <c r="N106" s="26" t="s">
        <v>58</v>
      </c>
      <c r="O106" s="26" t="s">
        <v>59</v>
      </c>
    </row>
    <row r="107" spans="1:16" ht="12.75">
      <c r="A107" s="40" t="s">
        <v>438</v>
      </c>
      <c r="B107" s="44">
        <v>1</v>
      </c>
      <c r="N107" s="40" t="s">
        <v>438</v>
      </c>
      <c r="O107" s="44">
        <v>4</v>
      </c>
    </row>
    <row r="108" spans="1:16" ht="12.75">
      <c r="A108" s="40" t="s">
        <v>439</v>
      </c>
      <c r="B108" s="44">
        <v>4</v>
      </c>
      <c r="N108" s="40" t="s">
        <v>439</v>
      </c>
      <c r="O108" s="44">
        <v>17</v>
      </c>
    </row>
    <row r="109" spans="1:16" ht="12.75">
      <c r="A109" s="40" t="s">
        <v>161</v>
      </c>
      <c r="B109" s="44">
        <v>28</v>
      </c>
      <c r="N109" s="40" t="s">
        <v>161</v>
      </c>
      <c r="O109" s="44">
        <v>33</v>
      </c>
    </row>
    <row r="110" spans="1:16" ht="12.75">
      <c r="A110" s="40" t="s">
        <v>442</v>
      </c>
      <c r="B110" s="44">
        <v>44</v>
      </c>
      <c r="N110" s="40" t="s">
        <v>442</v>
      </c>
      <c r="O110" s="44">
        <v>28</v>
      </c>
    </row>
    <row r="111" spans="1:16" ht="12.75">
      <c r="A111" s="40" t="s">
        <v>443</v>
      </c>
      <c r="B111" s="44">
        <v>23</v>
      </c>
      <c r="N111" s="40" t="s">
        <v>443</v>
      </c>
      <c r="O111" s="44">
        <v>18</v>
      </c>
    </row>
    <row r="112" spans="1:16" ht="12.75">
      <c r="B112">
        <f>SUM(B107:B111)</f>
        <v>100</v>
      </c>
      <c r="O112">
        <f>SUM(O107:O111)</f>
        <v>100</v>
      </c>
    </row>
    <row r="114" spans="1:18" ht="12.75">
      <c r="R114" s="46"/>
    </row>
    <row r="116" spans="1:18" ht="89.25">
      <c r="A116" s="25" t="s">
        <v>66</v>
      </c>
      <c r="B116" s="43"/>
      <c r="N116" s="25" t="s">
        <v>68</v>
      </c>
      <c r="O116" s="43"/>
    </row>
    <row r="117" spans="1:18" ht="38.25">
      <c r="A117" s="25" t="s">
        <v>67</v>
      </c>
      <c r="B117" s="43"/>
      <c r="N117" s="25" t="s">
        <v>69</v>
      </c>
      <c r="O117" s="43"/>
    </row>
    <row r="118" spans="1:18" ht="12.75">
      <c r="A118" s="26" t="s">
        <v>58</v>
      </c>
      <c r="B118" s="26" t="s">
        <v>59</v>
      </c>
      <c r="N118" s="26" t="s">
        <v>58</v>
      </c>
      <c r="O118" s="26" t="s">
        <v>59</v>
      </c>
    </row>
    <row r="119" spans="1:18" ht="12.75">
      <c r="A119" s="40" t="s">
        <v>438</v>
      </c>
      <c r="B119" s="44">
        <v>9</v>
      </c>
      <c r="N119" s="40" t="s">
        <v>438</v>
      </c>
      <c r="O119" s="44">
        <v>18</v>
      </c>
    </row>
    <row r="120" spans="1:18" ht="12.75">
      <c r="A120" s="40" t="s">
        <v>439</v>
      </c>
      <c r="B120" s="44">
        <v>19</v>
      </c>
      <c r="N120" s="40" t="s">
        <v>439</v>
      </c>
      <c r="O120" s="44">
        <v>22</v>
      </c>
    </row>
    <row r="121" spans="1:18" ht="12.75">
      <c r="A121" s="40" t="s">
        <v>161</v>
      </c>
      <c r="B121" s="44">
        <v>19</v>
      </c>
      <c r="N121" s="40" t="s">
        <v>161</v>
      </c>
      <c r="O121" s="44">
        <v>28</v>
      </c>
    </row>
    <row r="122" spans="1:18" ht="12.75">
      <c r="A122" s="40" t="s">
        <v>442</v>
      </c>
      <c r="B122" s="44">
        <v>31</v>
      </c>
      <c r="N122" s="40" t="s">
        <v>442</v>
      </c>
      <c r="O122" s="44">
        <v>20</v>
      </c>
    </row>
    <row r="123" spans="1:18" ht="12.75">
      <c r="A123" s="40" t="s">
        <v>443</v>
      </c>
      <c r="B123" s="44">
        <v>22</v>
      </c>
      <c r="N123" s="40" t="s">
        <v>443</v>
      </c>
      <c r="O123" s="44">
        <v>12</v>
      </c>
    </row>
    <row r="125" spans="1:18" ht="12.75">
      <c r="O125">
        <f>SUM(O119:O123)</f>
        <v>100</v>
      </c>
    </row>
    <row r="131" spans="1:15" ht="165.75">
      <c r="A131" s="25" t="s">
        <v>70</v>
      </c>
      <c r="B131" s="43"/>
      <c r="N131" s="25" t="s">
        <v>72</v>
      </c>
      <c r="O131" s="43"/>
    </row>
    <row r="132" spans="1:15" ht="38.25">
      <c r="A132" s="25" t="s">
        <v>71</v>
      </c>
      <c r="B132" s="43"/>
      <c r="N132" s="25" t="s">
        <v>73</v>
      </c>
      <c r="O132" s="43"/>
    </row>
    <row r="133" spans="1:15" ht="12.75">
      <c r="A133" s="26" t="s">
        <v>58</v>
      </c>
      <c r="B133" s="26" t="s">
        <v>59</v>
      </c>
      <c r="N133" s="26" t="s">
        <v>58</v>
      </c>
      <c r="O133" s="26" t="s">
        <v>59</v>
      </c>
    </row>
    <row r="134" spans="1:15" ht="12.75">
      <c r="A134" s="40" t="s">
        <v>438</v>
      </c>
      <c r="B134" s="44">
        <v>13</v>
      </c>
      <c r="N134" s="40" t="s">
        <v>438</v>
      </c>
      <c r="O134" s="44">
        <v>9</v>
      </c>
    </row>
    <row r="135" spans="1:15" ht="12.75">
      <c r="A135" s="40" t="s">
        <v>439</v>
      </c>
      <c r="B135" s="44">
        <v>18</v>
      </c>
      <c r="N135" s="40" t="s">
        <v>439</v>
      </c>
      <c r="O135" s="44">
        <v>19</v>
      </c>
    </row>
    <row r="136" spans="1:15" ht="12.75">
      <c r="A136" s="40" t="s">
        <v>161</v>
      </c>
      <c r="B136" s="44">
        <v>28</v>
      </c>
      <c r="N136" s="40" t="s">
        <v>161</v>
      </c>
      <c r="O136" s="44">
        <v>35</v>
      </c>
    </row>
    <row r="137" spans="1:15" ht="12.75">
      <c r="A137" s="40" t="s">
        <v>442</v>
      </c>
      <c r="B137" s="44">
        <v>26</v>
      </c>
      <c r="N137" s="40" t="s">
        <v>442</v>
      </c>
      <c r="O137" s="44">
        <v>21</v>
      </c>
    </row>
    <row r="138" spans="1:15" ht="12.75">
      <c r="A138" s="40" t="s">
        <v>443</v>
      </c>
      <c r="B138" s="44">
        <v>15</v>
      </c>
      <c r="N138" s="40" t="s">
        <v>443</v>
      </c>
      <c r="O138" s="44">
        <v>16</v>
      </c>
    </row>
    <row r="139" spans="1:15" ht="12.75">
      <c r="O139">
        <f>SUM(O134:O138)</f>
        <v>100</v>
      </c>
    </row>
    <row r="140" spans="1:15" ht="12.75">
      <c r="B140">
        <f>SUM(B134:B138)</f>
        <v>100</v>
      </c>
    </row>
    <row r="142" spans="1:15" ht="153">
      <c r="A142" s="25" t="s">
        <v>74</v>
      </c>
      <c r="B142" s="43"/>
      <c r="N142" s="25" t="s">
        <v>76</v>
      </c>
      <c r="O142" s="43"/>
    </row>
    <row r="143" spans="1:15" ht="38.25">
      <c r="A143" s="25" t="s">
        <v>75</v>
      </c>
      <c r="B143" s="43"/>
      <c r="N143" s="25" t="s">
        <v>77</v>
      </c>
      <c r="O143" s="43"/>
    </row>
    <row r="144" spans="1:15" ht="12.75">
      <c r="A144" s="26" t="s">
        <v>58</v>
      </c>
      <c r="B144" s="26" t="s">
        <v>59</v>
      </c>
      <c r="N144" s="26" t="s">
        <v>58</v>
      </c>
      <c r="O144" s="26" t="s">
        <v>59</v>
      </c>
    </row>
    <row r="145" spans="1:15" ht="12.75">
      <c r="A145" s="40" t="s">
        <v>438</v>
      </c>
      <c r="B145" s="44">
        <v>4</v>
      </c>
      <c r="N145" s="40" t="s">
        <v>438</v>
      </c>
      <c r="O145" s="44">
        <v>2</v>
      </c>
    </row>
    <row r="146" spans="1:15" ht="12.75">
      <c r="A146" s="40" t="s">
        <v>439</v>
      </c>
      <c r="B146" s="44">
        <v>16</v>
      </c>
      <c r="N146" s="40" t="s">
        <v>439</v>
      </c>
      <c r="O146" s="44">
        <v>6</v>
      </c>
    </row>
    <row r="147" spans="1:15" ht="12.75">
      <c r="A147" s="40" t="s">
        <v>161</v>
      </c>
      <c r="B147" s="44">
        <v>24</v>
      </c>
      <c r="N147" s="40" t="s">
        <v>161</v>
      </c>
      <c r="O147" s="44">
        <v>25</v>
      </c>
    </row>
    <row r="148" spans="1:15" ht="12.75">
      <c r="A148" s="40" t="s">
        <v>442</v>
      </c>
      <c r="B148" s="44">
        <v>34</v>
      </c>
      <c r="N148" s="40" t="s">
        <v>442</v>
      </c>
      <c r="O148" s="44">
        <v>35</v>
      </c>
    </row>
    <row r="149" spans="1:15" ht="12.75">
      <c r="A149" s="40" t="s">
        <v>443</v>
      </c>
      <c r="B149" s="44">
        <v>22</v>
      </c>
      <c r="N149" s="40" t="s">
        <v>443</v>
      </c>
      <c r="O149" s="44">
        <v>32</v>
      </c>
    </row>
    <row r="150" spans="1:15" ht="12.75">
      <c r="B150">
        <f>SUM(B145:B149)</f>
        <v>100</v>
      </c>
    </row>
    <row r="151" spans="1:15" ht="12.75">
      <c r="O151">
        <f>SUM(O145:O149)</f>
        <v>100</v>
      </c>
    </row>
    <row r="153" spans="1:15" ht="140.25">
      <c r="A153" s="25" t="s">
        <v>78</v>
      </c>
      <c r="B153" s="43"/>
    </row>
    <row r="154" spans="1:15" ht="51">
      <c r="A154" s="25" t="s">
        <v>79</v>
      </c>
      <c r="B154" s="43"/>
    </row>
    <row r="155" spans="1:15" ht="12.75">
      <c r="A155" s="26" t="s">
        <v>58</v>
      </c>
      <c r="B155" s="26" t="s">
        <v>59</v>
      </c>
    </row>
    <row r="156" spans="1:15" ht="12.75">
      <c r="A156" s="40" t="s">
        <v>438</v>
      </c>
      <c r="B156" s="44">
        <v>0</v>
      </c>
    </row>
    <row r="157" spans="1:15" ht="12.75">
      <c r="A157" s="40" t="s">
        <v>439</v>
      </c>
      <c r="B157" s="44">
        <v>11</v>
      </c>
    </row>
    <row r="158" spans="1:15" ht="12.75">
      <c r="A158" s="40" t="s">
        <v>161</v>
      </c>
      <c r="B158" s="44">
        <v>15</v>
      </c>
    </row>
    <row r="159" spans="1:15" ht="12.75">
      <c r="A159" s="40" t="s">
        <v>442</v>
      </c>
      <c r="B159" s="44">
        <v>20</v>
      </c>
    </row>
    <row r="160" spans="1:15" ht="12.75">
      <c r="A160" s="40" t="s">
        <v>443</v>
      </c>
      <c r="B160" s="44">
        <v>54</v>
      </c>
    </row>
    <row r="165" spans="1:16" ht="30">
      <c r="A165" s="47" t="s">
        <v>236</v>
      </c>
    </row>
    <row r="167" spans="1:16" ht="12.75">
      <c r="B167" s="43"/>
      <c r="C167" s="43"/>
      <c r="D167" s="43"/>
      <c r="E167" s="43"/>
      <c r="F167" s="43"/>
    </row>
    <row r="168" spans="1:16" ht="12.75">
      <c r="E168" s="43"/>
      <c r="F168" s="43"/>
    </row>
    <row r="169" spans="1:16" ht="12.75">
      <c r="E169" s="48"/>
      <c r="F169" s="48"/>
    </row>
    <row r="170" spans="1:16" ht="38.25">
      <c r="A170" s="25" t="s">
        <v>237</v>
      </c>
      <c r="E170" s="49"/>
      <c r="F170" s="49"/>
    </row>
    <row r="171" spans="1:16" ht="331.5">
      <c r="A171" s="25" t="s">
        <v>238</v>
      </c>
      <c r="B171" s="25" t="s">
        <v>240</v>
      </c>
      <c r="C171" s="25" t="s">
        <v>241</v>
      </c>
      <c r="D171" s="25" t="s">
        <v>242</v>
      </c>
      <c r="E171" s="49"/>
      <c r="F171" s="49"/>
      <c r="O171" s="34" t="s">
        <v>288</v>
      </c>
      <c r="P171" s="43"/>
    </row>
    <row r="172" spans="1:16" ht="191.25">
      <c r="A172" s="26" t="s">
        <v>163</v>
      </c>
      <c r="B172" s="44">
        <v>25</v>
      </c>
      <c r="C172" s="44">
        <v>45</v>
      </c>
      <c r="D172" s="44">
        <v>12</v>
      </c>
      <c r="E172" s="49"/>
      <c r="F172" s="49"/>
      <c r="O172" s="34" t="s">
        <v>289</v>
      </c>
      <c r="P172" s="43"/>
    </row>
    <row r="173" spans="1:16" ht="25.5">
      <c r="A173" s="26" t="s">
        <v>155</v>
      </c>
      <c r="B173" s="44">
        <v>57</v>
      </c>
      <c r="C173" s="44">
        <v>27</v>
      </c>
      <c r="D173" s="44">
        <v>24</v>
      </c>
      <c r="O173" s="50"/>
      <c r="P173" s="50"/>
    </row>
    <row r="174" spans="1:16" ht="12.75">
      <c r="A174" s="26" t="s">
        <v>157</v>
      </c>
      <c r="B174" s="44">
        <v>10</v>
      </c>
      <c r="C174" s="44">
        <v>19</v>
      </c>
      <c r="D174" s="44">
        <v>32</v>
      </c>
      <c r="O174" s="34" t="s">
        <v>162</v>
      </c>
      <c r="P174" s="51">
        <v>52</v>
      </c>
    </row>
    <row r="175" spans="1:16" ht="38.25">
      <c r="A175" s="26" t="s">
        <v>156</v>
      </c>
      <c r="B175" s="44">
        <v>7</v>
      </c>
      <c r="C175" s="44">
        <v>8</v>
      </c>
      <c r="D175" s="44">
        <v>23</v>
      </c>
      <c r="O175" s="34" t="s">
        <v>170</v>
      </c>
      <c r="P175" s="51">
        <v>1</v>
      </c>
    </row>
    <row r="176" spans="1:16" ht="63.75">
      <c r="A176" s="26" t="s">
        <v>177</v>
      </c>
      <c r="B176" s="44">
        <v>1</v>
      </c>
      <c r="C176" s="44">
        <v>1</v>
      </c>
      <c r="D176" s="44">
        <v>9</v>
      </c>
      <c r="O176" s="34" t="s">
        <v>165</v>
      </c>
      <c r="P176" s="51">
        <v>16</v>
      </c>
    </row>
    <row r="177" spans="1:16" ht="63.75">
      <c r="O177" s="34" t="s">
        <v>179</v>
      </c>
      <c r="P177" s="51">
        <v>25</v>
      </c>
    </row>
    <row r="178" spans="1:16" ht="89.25">
      <c r="A178" s="25" t="s">
        <v>243</v>
      </c>
      <c r="B178" s="43"/>
      <c r="C178" s="43"/>
      <c r="D178" s="43"/>
      <c r="E178" s="43"/>
      <c r="F178" s="43"/>
      <c r="O178" s="34" t="s">
        <v>193</v>
      </c>
      <c r="P178" s="51">
        <v>6</v>
      </c>
    </row>
    <row r="179" spans="1:16" ht="357">
      <c r="A179" s="25" t="s">
        <v>244</v>
      </c>
      <c r="B179" s="43"/>
      <c r="C179" s="43"/>
      <c r="D179" s="43"/>
      <c r="E179" s="43"/>
      <c r="F179" s="43"/>
    </row>
    <row r="180" spans="1:16" ht="25.5">
      <c r="A180" s="52"/>
      <c r="B180" s="53" t="s">
        <v>445</v>
      </c>
      <c r="C180" s="53" t="s">
        <v>446</v>
      </c>
      <c r="D180" s="53" t="s">
        <v>157</v>
      </c>
      <c r="E180" s="53" t="s">
        <v>447</v>
      </c>
      <c r="F180" s="53" t="s">
        <v>448</v>
      </c>
    </row>
    <row r="181" spans="1:16" ht="51">
      <c r="A181" s="25" t="s">
        <v>245</v>
      </c>
      <c r="B181" s="44">
        <v>22</v>
      </c>
      <c r="C181" s="44">
        <v>23</v>
      </c>
      <c r="D181" s="44">
        <v>28</v>
      </c>
      <c r="E181" s="44">
        <v>16</v>
      </c>
      <c r="F181" s="44">
        <v>12</v>
      </c>
    </row>
    <row r="182" spans="1:16" ht="38.25">
      <c r="A182" s="25" t="s">
        <v>247</v>
      </c>
      <c r="B182" s="44">
        <v>43</v>
      </c>
      <c r="C182" s="44">
        <v>33</v>
      </c>
      <c r="D182" s="44">
        <v>18</v>
      </c>
      <c r="E182" s="44">
        <v>2</v>
      </c>
      <c r="F182" s="44">
        <v>3</v>
      </c>
    </row>
    <row r="183" spans="1:16" ht="63.75">
      <c r="A183" s="25" t="s">
        <v>249</v>
      </c>
      <c r="B183" s="44">
        <v>44</v>
      </c>
      <c r="C183" s="44">
        <v>26</v>
      </c>
      <c r="D183" s="44">
        <v>14</v>
      </c>
      <c r="E183" s="44">
        <v>13</v>
      </c>
      <c r="F183" s="44">
        <v>5</v>
      </c>
    </row>
    <row r="184" spans="1:16" ht="51">
      <c r="A184" s="25" t="s">
        <v>250</v>
      </c>
      <c r="B184" s="44">
        <v>53</v>
      </c>
      <c r="C184" s="44">
        <v>34</v>
      </c>
      <c r="D184" s="44">
        <v>7</v>
      </c>
      <c r="E184" s="44">
        <v>5</v>
      </c>
      <c r="F184" s="44">
        <v>1</v>
      </c>
    </row>
    <row r="185" spans="1:16" ht="63.75">
      <c r="A185" s="25" t="s">
        <v>252</v>
      </c>
      <c r="B185" s="44">
        <v>26</v>
      </c>
      <c r="C185" s="44">
        <v>36</v>
      </c>
      <c r="D185" s="44">
        <v>30</v>
      </c>
      <c r="E185" s="44">
        <v>6</v>
      </c>
      <c r="F185" s="44">
        <v>1</v>
      </c>
    </row>
    <row r="189" spans="1:16" ht="23.25">
      <c r="A189" s="42" t="s">
        <v>291</v>
      </c>
    </row>
    <row r="191" spans="1:16" ht="114.75">
      <c r="A191" s="25" t="s">
        <v>237</v>
      </c>
      <c r="B191" s="43"/>
      <c r="C191" s="43"/>
      <c r="D191" s="43"/>
      <c r="E191" s="43"/>
      <c r="F191" s="43"/>
      <c r="J191" s="25" t="s">
        <v>296</v>
      </c>
      <c r="K191" s="43"/>
      <c r="L191" s="43"/>
      <c r="M191" s="43"/>
      <c r="N191" s="43"/>
      <c r="O191" s="43"/>
    </row>
    <row r="192" spans="1:16" ht="369.75">
      <c r="A192" s="25" t="s">
        <v>292</v>
      </c>
      <c r="B192" s="43"/>
      <c r="C192" s="43"/>
      <c r="D192" s="43"/>
      <c r="E192" s="43"/>
      <c r="F192" s="43"/>
      <c r="J192" s="25" t="s">
        <v>297</v>
      </c>
      <c r="K192" s="43"/>
      <c r="L192" s="43"/>
      <c r="M192" s="43"/>
      <c r="N192" s="43"/>
      <c r="O192" s="43"/>
    </row>
    <row r="193" spans="1:15" ht="25.5">
      <c r="A193" s="52"/>
      <c r="B193" s="26" t="s">
        <v>163</v>
      </c>
      <c r="C193" s="26" t="s">
        <v>155</v>
      </c>
      <c r="D193" s="26" t="s">
        <v>157</v>
      </c>
      <c r="E193" s="26" t="s">
        <v>156</v>
      </c>
      <c r="F193" s="26" t="s">
        <v>175</v>
      </c>
      <c r="J193" s="52"/>
      <c r="K193" s="53" t="s">
        <v>445</v>
      </c>
      <c r="L193" s="53" t="s">
        <v>446</v>
      </c>
      <c r="M193" s="53" t="s">
        <v>157</v>
      </c>
      <c r="N193" s="53" t="s">
        <v>447</v>
      </c>
      <c r="O193" s="53" t="s">
        <v>448</v>
      </c>
    </row>
    <row r="194" spans="1:15" ht="63.75">
      <c r="A194" s="25" t="s">
        <v>293</v>
      </c>
      <c r="B194" s="44">
        <v>3</v>
      </c>
      <c r="C194" s="44">
        <v>6</v>
      </c>
      <c r="D194" s="44">
        <v>2</v>
      </c>
      <c r="E194" s="44">
        <v>6</v>
      </c>
      <c r="F194" s="44">
        <v>3</v>
      </c>
      <c r="J194" s="25" t="s">
        <v>298</v>
      </c>
      <c r="K194" s="44">
        <v>3</v>
      </c>
      <c r="L194" s="44">
        <v>9</v>
      </c>
      <c r="M194" s="44">
        <v>3</v>
      </c>
      <c r="N194" s="44">
        <v>3</v>
      </c>
      <c r="O194" s="44">
        <v>2</v>
      </c>
    </row>
    <row r="195" spans="1:15" ht="89.25">
      <c r="A195" s="25" t="s">
        <v>294</v>
      </c>
      <c r="B195" s="44">
        <v>6</v>
      </c>
      <c r="C195" s="44">
        <v>5</v>
      </c>
      <c r="D195" s="44">
        <v>2</v>
      </c>
      <c r="E195" s="44">
        <v>6</v>
      </c>
      <c r="F195" s="44">
        <v>1</v>
      </c>
      <c r="J195" s="25" t="s">
        <v>299</v>
      </c>
      <c r="K195" s="44">
        <v>8</v>
      </c>
      <c r="L195" s="44">
        <v>6</v>
      </c>
      <c r="M195" s="44">
        <v>4</v>
      </c>
      <c r="N195" s="44">
        <v>0</v>
      </c>
      <c r="O195" s="44">
        <v>2</v>
      </c>
    </row>
    <row r="196" spans="1:15" ht="89.25">
      <c r="A196" s="25" t="s">
        <v>295</v>
      </c>
      <c r="B196" s="44">
        <v>3</v>
      </c>
      <c r="C196" s="44">
        <v>8</v>
      </c>
      <c r="D196" s="44">
        <v>3</v>
      </c>
      <c r="E196" s="44">
        <v>5</v>
      </c>
      <c r="F196" s="44">
        <v>1</v>
      </c>
      <c r="J196" s="25" t="s">
        <v>300</v>
      </c>
      <c r="K196" s="44">
        <v>5</v>
      </c>
      <c r="L196" s="44">
        <v>8</v>
      </c>
      <c r="M196" s="44">
        <v>2</v>
      </c>
      <c r="N196" s="44">
        <v>2</v>
      </c>
      <c r="O196" s="44">
        <v>3</v>
      </c>
    </row>
    <row r="197" spans="1:15" ht="89.25">
      <c r="J197" s="25" t="s">
        <v>301</v>
      </c>
      <c r="K197" s="44">
        <v>6</v>
      </c>
      <c r="L197" s="44">
        <v>9</v>
      </c>
      <c r="M197" s="44">
        <v>3</v>
      </c>
      <c r="N197" s="44">
        <v>2</v>
      </c>
      <c r="O197" s="44">
        <v>1</v>
      </c>
    </row>
    <row r="198" spans="1:15" ht="76.5">
      <c r="J198" s="25" t="s">
        <v>302</v>
      </c>
      <c r="K198" s="44">
        <v>10</v>
      </c>
      <c r="L198" s="44">
        <v>6</v>
      </c>
      <c r="M198" s="44">
        <v>4</v>
      </c>
      <c r="N198" s="44">
        <v>0</v>
      </c>
      <c r="O198" s="44">
        <v>0</v>
      </c>
    </row>
    <row r="200" spans="1:15" ht="51">
      <c r="A200" s="34" t="s">
        <v>309</v>
      </c>
      <c r="B200" s="43"/>
    </row>
    <row r="201" spans="1:15" ht="140.25">
      <c r="A201" s="34" t="s">
        <v>310</v>
      </c>
      <c r="B201" s="43"/>
    </row>
    <row r="202" spans="1:15" ht="12.75">
      <c r="A202" s="50"/>
      <c r="B202" s="50"/>
    </row>
    <row r="203" spans="1:15" ht="12.75">
      <c r="A203" s="34" t="s">
        <v>162</v>
      </c>
      <c r="B203" s="51">
        <v>17</v>
      </c>
    </row>
    <row r="204" spans="1:15" ht="38.25">
      <c r="A204" s="34" t="s">
        <v>170</v>
      </c>
      <c r="B204" s="51">
        <v>2</v>
      </c>
    </row>
    <row r="205" spans="1:15" ht="63.75">
      <c r="A205" s="34" t="s">
        <v>179</v>
      </c>
      <c r="B205" s="51">
        <v>1</v>
      </c>
    </row>
    <row r="206" spans="1:15" ht="25.5">
      <c r="A206" s="34" t="s">
        <v>193</v>
      </c>
      <c r="B206" s="51">
        <v>0</v>
      </c>
    </row>
    <row r="210" spans="1:16" ht="23.25">
      <c r="A210" s="42" t="s">
        <v>311</v>
      </c>
    </row>
    <row r="211" spans="1:16" ht="89.25">
      <c r="A211" s="25" t="s">
        <v>237</v>
      </c>
      <c r="B211" s="43"/>
      <c r="C211" s="43"/>
      <c r="D211" s="43"/>
      <c r="E211" s="43"/>
      <c r="F211" s="43"/>
      <c r="G211" s="43"/>
      <c r="K211" s="25" t="s">
        <v>316</v>
      </c>
      <c r="L211" s="43"/>
      <c r="M211" s="43"/>
      <c r="N211" s="43"/>
      <c r="O211" s="43"/>
      <c r="P211" s="43"/>
    </row>
    <row r="212" spans="1:16" ht="318.75">
      <c r="A212" s="25" t="s">
        <v>312</v>
      </c>
      <c r="B212" s="43"/>
      <c r="C212" s="43"/>
      <c r="D212" s="43"/>
      <c r="E212" s="43"/>
      <c r="F212" s="43"/>
      <c r="G212" s="43"/>
      <c r="K212" s="25" t="s">
        <v>317</v>
      </c>
      <c r="L212" s="43"/>
      <c r="M212" s="43"/>
      <c r="N212" s="43"/>
      <c r="O212" s="43"/>
      <c r="P212" s="43"/>
    </row>
    <row r="213" spans="1:16" ht="25.5">
      <c r="A213" s="52"/>
      <c r="B213" s="26" t="s">
        <v>163</v>
      </c>
      <c r="C213" s="26" t="s">
        <v>155</v>
      </c>
      <c r="D213" s="26" t="s">
        <v>157</v>
      </c>
      <c r="E213" s="26" t="s">
        <v>156</v>
      </c>
      <c r="F213" s="26" t="s">
        <v>175</v>
      </c>
      <c r="G213" s="26" t="s">
        <v>199</v>
      </c>
      <c r="K213" s="52"/>
      <c r="L213" s="53" t="s">
        <v>445</v>
      </c>
      <c r="M213" s="53" t="s">
        <v>446</v>
      </c>
      <c r="N213" s="53" t="s">
        <v>157</v>
      </c>
      <c r="O213" s="53" t="s">
        <v>447</v>
      </c>
      <c r="P213" s="53" t="s">
        <v>448</v>
      </c>
    </row>
    <row r="214" spans="1:16" ht="114.75">
      <c r="A214" s="25" t="s">
        <v>313</v>
      </c>
      <c r="B214" s="44">
        <v>15</v>
      </c>
      <c r="C214" s="44">
        <v>8</v>
      </c>
      <c r="D214" s="44">
        <v>1</v>
      </c>
      <c r="E214" s="44">
        <v>1</v>
      </c>
      <c r="F214" s="44">
        <v>1</v>
      </c>
      <c r="G214" s="44">
        <v>1</v>
      </c>
      <c r="K214" s="25" t="s">
        <v>318</v>
      </c>
      <c r="L214" s="44">
        <v>18</v>
      </c>
      <c r="M214" s="44">
        <v>5</v>
      </c>
      <c r="N214" s="44">
        <v>3</v>
      </c>
      <c r="O214" s="44">
        <v>0</v>
      </c>
      <c r="P214" s="44">
        <v>1</v>
      </c>
    </row>
    <row r="215" spans="1:16" ht="127.5">
      <c r="A215" s="25" t="s">
        <v>314</v>
      </c>
      <c r="B215" s="44">
        <v>15</v>
      </c>
      <c r="C215" s="44">
        <v>11</v>
      </c>
      <c r="D215" s="44">
        <v>1</v>
      </c>
      <c r="E215" s="44">
        <v>0</v>
      </c>
      <c r="F215" s="44">
        <v>0</v>
      </c>
      <c r="G215" s="44">
        <v>0</v>
      </c>
      <c r="K215" s="25" t="s">
        <v>319</v>
      </c>
      <c r="L215" s="44">
        <v>13</v>
      </c>
      <c r="M215" s="44">
        <v>11</v>
      </c>
      <c r="N215" s="44">
        <v>2</v>
      </c>
      <c r="O215" s="44">
        <v>1</v>
      </c>
      <c r="P215" s="44">
        <v>0</v>
      </c>
    </row>
    <row r="216" spans="1:16" ht="89.25">
      <c r="A216" s="25" t="s">
        <v>315</v>
      </c>
      <c r="B216" s="44">
        <v>16</v>
      </c>
      <c r="C216" s="44">
        <v>5</v>
      </c>
      <c r="D216" s="44">
        <v>6</v>
      </c>
      <c r="E216" s="44">
        <v>0</v>
      </c>
      <c r="F216" s="44">
        <v>0</v>
      </c>
      <c r="G216" s="44">
        <v>0</v>
      </c>
      <c r="K216" s="25" t="s">
        <v>320</v>
      </c>
      <c r="L216" s="44">
        <v>12</v>
      </c>
      <c r="M216" s="44">
        <v>9</v>
      </c>
      <c r="N216" s="44">
        <v>4</v>
      </c>
      <c r="O216" s="44">
        <v>2</v>
      </c>
      <c r="P216" s="44">
        <v>0</v>
      </c>
    </row>
    <row r="217" spans="1:16" ht="38.25">
      <c r="K217" s="25" t="s">
        <v>321</v>
      </c>
      <c r="L217" s="44">
        <v>12</v>
      </c>
      <c r="M217" s="44">
        <v>7</v>
      </c>
      <c r="N217" s="44">
        <v>5</v>
      </c>
      <c r="O217" s="44">
        <v>2</v>
      </c>
      <c r="P217" s="44">
        <v>1</v>
      </c>
    </row>
    <row r="218" spans="1:16" ht="51">
      <c r="K218" s="25" t="s">
        <v>322</v>
      </c>
      <c r="L218" s="44">
        <v>15</v>
      </c>
      <c r="M218" s="44">
        <v>8</v>
      </c>
      <c r="N218" s="44">
        <v>2</v>
      </c>
      <c r="O218" s="44">
        <v>1</v>
      </c>
      <c r="P218" s="44">
        <v>2</v>
      </c>
    </row>
    <row r="219" spans="1:16" ht="63.75">
      <c r="A219" s="25" t="s">
        <v>323</v>
      </c>
      <c r="B219" s="43"/>
    </row>
    <row r="220" spans="1:16" ht="293.25">
      <c r="A220" s="25" t="s">
        <v>324</v>
      </c>
      <c r="B220" s="43"/>
      <c r="K220" s="25" t="s">
        <v>329</v>
      </c>
      <c r="L220" s="43"/>
    </row>
    <row r="221" spans="1:16" ht="140.25">
      <c r="A221" s="26" t="s">
        <v>58</v>
      </c>
      <c r="B221" s="26" t="s">
        <v>59</v>
      </c>
      <c r="K221" s="25" t="s">
        <v>330</v>
      </c>
      <c r="L221" s="43"/>
    </row>
    <row r="222" spans="1:16" ht="12.75">
      <c r="A222" s="25" t="s">
        <v>180</v>
      </c>
      <c r="B222" s="44">
        <v>1</v>
      </c>
      <c r="K222" s="52"/>
      <c r="L222" s="52"/>
    </row>
    <row r="223" spans="1:16" ht="12.75">
      <c r="A223" s="25" t="s">
        <v>257</v>
      </c>
      <c r="B223" s="44">
        <v>1</v>
      </c>
      <c r="K223" s="25" t="s">
        <v>162</v>
      </c>
      <c r="L223" s="44">
        <v>20</v>
      </c>
    </row>
    <row r="224" spans="1:16" ht="38.25">
      <c r="A224" s="25" t="s">
        <v>283</v>
      </c>
      <c r="B224" s="44">
        <v>1</v>
      </c>
      <c r="K224" s="25" t="s">
        <v>170</v>
      </c>
      <c r="L224" s="44">
        <v>1</v>
      </c>
    </row>
    <row r="225" spans="1:12" ht="63.75">
      <c r="A225" s="25" t="s">
        <v>325</v>
      </c>
      <c r="B225" s="44">
        <v>1</v>
      </c>
      <c r="K225" s="25" t="s">
        <v>165</v>
      </c>
      <c r="L225" s="44">
        <v>2</v>
      </c>
    </row>
    <row r="226" spans="1:12" ht="25.5">
      <c r="A226" s="25" t="s">
        <v>201</v>
      </c>
      <c r="B226" s="44">
        <v>2</v>
      </c>
      <c r="K226" s="25" t="s">
        <v>193</v>
      </c>
      <c r="L226" s="44">
        <v>4</v>
      </c>
    </row>
    <row r="227" spans="1:12" ht="25.5">
      <c r="A227" s="25" t="s">
        <v>271</v>
      </c>
      <c r="B227" s="44">
        <v>1</v>
      </c>
    </row>
    <row r="228" spans="1:12" ht="25.5">
      <c r="A228" s="25" t="s">
        <v>195</v>
      </c>
      <c r="B228" s="44">
        <v>1</v>
      </c>
    </row>
    <row r="229" spans="1:12" ht="38.25">
      <c r="A229" s="25" t="s">
        <v>219</v>
      </c>
      <c r="B229" s="44">
        <v>1</v>
      </c>
    </row>
    <row r="230" spans="1:12" ht="25.5">
      <c r="A230" s="25" t="s">
        <v>215</v>
      </c>
      <c r="B230" s="44">
        <v>1</v>
      </c>
    </row>
    <row r="231" spans="1:12" ht="12.75">
      <c r="A231" s="25" t="s">
        <v>229</v>
      </c>
      <c r="B231" s="44">
        <v>1</v>
      </c>
    </row>
    <row r="232" spans="1:12" ht="12.75">
      <c r="A232" s="25" t="s">
        <v>48</v>
      </c>
      <c r="B232" s="44">
        <v>1</v>
      </c>
    </row>
    <row r="233" spans="1:12" ht="25.5">
      <c r="A233" s="25" t="s">
        <v>248</v>
      </c>
      <c r="B233" s="44">
        <v>1</v>
      </c>
    </row>
    <row r="234" spans="1:12" ht="25.5">
      <c r="A234" s="25" t="s">
        <v>225</v>
      </c>
      <c r="B234" s="44">
        <v>1</v>
      </c>
    </row>
    <row r="235" spans="1:12" ht="12.75">
      <c r="A235" s="25" t="s">
        <v>235</v>
      </c>
      <c r="B235" s="44">
        <v>1</v>
      </c>
    </row>
    <row r="236" spans="1:12" ht="25.5">
      <c r="A236" s="25" t="s">
        <v>270</v>
      </c>
      <c r="B236" s="44">
        <v>1</v>
      </c>
    </row>
    <row r="237" spans="1:12" ht="12.75">
      <c r="A237" s="25" t="s">
        <v>221</v>
      </c>
      <c r="B237" s="44">
        <v>1</v>
      </c>
    </row>
    <row r="238" spans="1:12" ht="51">
      <c r="A238" s="25" t="s">
        <v>326</v>
      </c>
      <c r="B238" s="44">
        <v>1</v>
      </c>
    </row>
    <row r="239" spans="1:12" ht="51">
      <c r="A239" s="25" t="s">
        <v>327</v>
      </c>
      <c r="B239" s="44">
        <v>1</v>
      </c>
    </row>
    <row r="240" spans="1:12" ht="25.5">
      <c r="A240" s="25" t="s">
        <v>232</v>
      </c>
      <c r="B240" s="44">
        <v>1</v>
      </c>
    </row>
    <row r="241" spans="1:14" ht="12.75">
      <c r="A241" s="25" t="s">
        <v>280</v>
      </c>
      <c r="B241" s="44">
        <v>2</v>
      </c>
    </row>
    <row r="242" spans="1:14" ht="12.75">
      <c r="A242" s="25" t="s">
        <v>280</v>
      </c>
      <c r="B242" s="44">
        <v>1</v>
      </c>
    </row>
    <row r="243" spans="1:14" ht="38.25">
      <c r="A243" s="25" t="s">
        <v>328</v>
      </c>
      <c r="B243" s="44">
        <v>1</v>
      </c>
    </row>
    <row r="247" spans="1:14" ht="30">
      <c r="A247" s="47" t="s">
        <v>331</v>
      </c>
    </row>
    <row r="248" spans="1:14" ht="89.25">
      <c r="A248" s="25" t="s">
        <v>237</v>
      </c>
      <c r="B248" s="43"/>
      <c r="C248" s="43"/>
      <c r="D248" s="43"/>
      <c r="E248" s="43"/>
      <c r="F248" s="43"/>
      <c r="I248" s="25" t="s">
        <v>336</v>
      </c>
      <c r="J248" s="43"/>
      <c r="K248" s="43"/>
      <c r="L248" s="43"/>
      <c r="M248" s="43"/>
      <c r="N248" s="43"/>
    </row>
    <row r="249" spans="1:14" ht="395.25">
      <c r="A249" s="25" t="s">
        <v>332</v>
      </c>
      <c r="B249" s="43"/>
      <c r="C249" s="43"/>
      <c r="D249" s="43"/>
      <c r="E249" s="43"/>
      <c r="F249" s="43"/>
      <c r="I249" s="25" t="s">
        <v>337</v>
      </c>
      <c r="J249" s="43"/>
      <c r="K249" s="43"/>
      <c r="L249" s="43"/>
      <c r="M249" s="43"/>
      <c r="N249" s="43"/>
    </row>
    <row r="250" spans="1:14" ht="25.5">
      <c r="A250" s="52"/>
      <c r="B250" s="26" t="s">
        <v>163</v>
      </c>
      <c r="C250" s="26" t="s">
        <v>155</v>
      </c>
      <c r="D250" s="26" t="s">
        <v>157</v>
      </c>
      <c r="E250" s="26" t="s">
        <v>156</v>
      </c>
      <c r="F250" s="26" t="s">
        <v>175</v>
      </c>
      <c r="I250" s="52"/>
      <c r="J250" s="53" t="s">
        <v>445</v>
      </c>
      <c r="K250" s="53" t="s">
        <v>446</v>
      </c>
      <c r="L250" s="53" t="s">
        <v>157</v>
      </c>
      <c r="M250" s="53" t="s">
        <v>447</v>
      </c>
      <c r="N250" s="53" t="s">
        <v>448</v>
      </c>
    </row>
    <row r="251" spans="1:14" ht="102">
      <c r="A251" s="25" t="s">
        <v>333</v>
      </c>
      <c r="B251" s="44">
        <v>5</v>
      </c>
      <c r="C251" s="44">
        <v>5</v>
      </c>
      <c r="D251" s="44">
        <v>2</v>
      </c>
      <c r="E251" s="44">
        <v>0</v>
      </c>
      <c r="F251" s="44">
        <v>0</v>
      </c>
      <c r="I251" s="25" t="s">
        <v>338</v>
      </c>
      <c r="J251" s="44">
        <v>9</v>
      </c>
      <c r="K251" s="44">
        <v>2</v>
      </c>
      <c r="L251" s="44">
        <v>1</v>
      </c>
      <c r="M251" s="44">
        <v>0</v>
      </c>
      <c r="N251" s="44">
        <v>0</v>
      </c>
    </row>
    <row r="252" spans="1:14" ht="63.75">
      <c r="A252" s="25" t="s">
        <v>334</v>
      </c>
      <c r="B252" s="44">
        <v>4</v>
      </c>
      <c r="C252" s="44">
        <v>3</v>
      </c>
      <c r="D252" s="44">
        <v>4</v>
      </c>
      <c r="E252" s="44">
        <v>1</v>
      </c>
      <c r="F252" s="44">
        <v>0</v>
      </c>
      <c r="I252" s="25" t="s">
        <v>339</v>
      </c>
      <c r="J252" s="44">
        <v>6</v>
      </c>
      <c r="K252" s="44">
        <v>4</v>
      </c>
      <c r="L252" s="44">
        <v>2</v>
      </c>
      <c r="M252" s="44">
        <v>1</v>
      </c>
      <c r="N252" s="44">
        <v>0</v>
      </c>
    </row>
    <row r="253" spans="1:14" ht="63.75">
      <c r="A253" s="25" t="s">
        <v>335</v>
      </c>
      <c r="B253" s="44">
        <v>6</v>
      </c>
      <c r="C253" s="44">
        <v>5</v>
      </c>
      <c r="D253" s="44">
        <v>1</v>
      </c>
      <c r="E253" s="44">
        <v>0</v>
      </c>
      <c r="F253" s="44">
        <v>0</v>
      </c>
      <c r="I253" s="25" t="s">
        <v>340</v>
      </c>
      <c r="J253" s="44">
        <v>7</v>
      </c>
      <c r="K253" s="44">
        <v>5</v>
      </c>
      <c r="L253" s="44">
        <v>1</v>
      </c>
      <c r="M253" s="44">
        <v>0</v>
      </c>
      <c r="N253" s="44">
        <v>0</v>
      </c>
    </row>
    <row r="254" spans="1:14" ht="76.5">
      <c r="I254" s="25" t="s">
        <v>341</v>
      </c>
      <c r="J254" s="44">
        <v>8</v>
      </c>
      <c r="K254" s="44">
        <v>5</v>
      </c>
      <c r="L254" s="44">
        <v>0</v>
      </c>
      <c r="M254" s="44">
        <v>0</v>
      </c>
      <c r="N254" s="44">
        <v>0</v>
      </c>
    </row>
    <row r="255" spans="1:14" ht="63.75">
      <c r="I255" s="25" t="s">
        <v>342</v>
      </c>
      <c r="J255" s="44">
        <v>6</v>
      </c>
      <c r="K255" s="44">
        <v>6</v>
      </c>
      <c r="L255" s="44">
        <v>0</v>
      </c>
      <c r="M255" s="44">
        <v>0</v>
      </c>
      <c r="N255" s="44">
        <v>0</v>
      </c>
    </row>
    <row r="256" spans="1:14" ht="51">
      <c r="A256" s="34" t="s">
        <v>346</v>
      </c>
      <c r="B256" s="43"/>
    </row>
    <row r="257" spans="1:12" ht="140.25">
      <c r="A257" s="34" t="s">
        <v>347</v>
      </c>
      <c r="B257" s="43"/>
    </row>
    <row r="258" spans="1:12" ht="12.75">
      <c r="A258" s="50"/>
      <c r="B258" s="50"/>
    </row>
    <row r="259" spans="1:12" ht="12.75">
      <c r="A259" s="34" t="s">
        <v>162</v>
      </c>
      <c r="B259" s="51">
        <v>8</v>
      </c>
    </row>
    <row r="260" spans="1:12" ht="38.25">
      <c r="A260" s="34" t="s">
        <v>170</v>
      </c>
      <c r="B260" s="51">
        <v>1</v>
      </c>
    </row>
    <row r="261" spans="1:12" ht="63.75">
      <c r="A261" s="34" t="s">
        <v>165</v>
      </c>
      <c r="B261" s="51">
        <v>0</v>
      </c>
    </row>
    <row r="262" spans="1:12" ht="38.25">
      <c r="A262" s="34" t="s">
        <v>223</v>
      </c>
      <c r="B262" s="51">
        <v>3</v>
      </c>
    </row>
    <row r="266" spans="1:12" ht="23.25">
      <c r="A266" s="42" t="s">
        <v>348</v>
      </c>
    </row>
    <row r="267" spans="1:12" ht="38.25">
      <c r="A267" s="25" t="s">
        <v>237</v>
      </c>
      <c r="B267" s="43"/>
      <c r="C267" s="43"/>
      <c r="D267" s="43"/>
      <c r="E267" s="43"/>
      <c r="F267" s="43"/>
      <c r="K267" s="35" t="s">
        <v>356</v>
      </c>
      <c r="L267" s="43"/>
    </row>
    <row r="268" spans="1:12" ht="331.5">
      <c r="A268" s="25" t="s">
        <v>349</v>
      </c>
      <c r="B268" s="43"/>
      <c r="C268" s="43"/>
      <c r="D268" s="43"/>
      <c r="E268" s="43"/>
      <c r="F268" s="43"/>
      <c r="K268" s="35" t="s">
        <v>357</v>
      </c>
      <c r="L268" s="43"/>
    </row>
    <row r="269" spans="1:12" ht="25.5">
      <c r="A269" s="52"/>
      <c r="B269" s="26" t="s">
        <v>163</v>
      </c>
      <c r="C269" s="26" t="s">
        <v>155</v>
      </c>
      <c r="D269" s="26" t="s">
        <v>157</v>
      </c>
      <c r="E269" s="26" t="s">
        <v>156</v>
      </c>
      <c r="F269" s="26" t="s">
        <v>175</v>
      </c>
      <c r="K269" s="54"/>
      <c r="L269" s="54"/>
    </row>
    <row r="270" spans="1:12" ht="89.25">
      <c r="A270" s="25" t="s">
        <v>350</v>
      </c>
      <c r="B270" s="44">
        <v>3</v>
      </c>
      <c r="C270" s="44">
        <v>1</v>
      </c>
      <c r="D270" s="44">
        <v>1</v>
      </c>
      <c r="E270" s="44">
        <v>1</v>
      </c>
      <c r="F270" s="44">
        <v>0</v>
      </c>
      <c r="K270" s="35" t="s">
        <v>162</v>
      </c>
      <c r="L270" s="55">
        <v>3</v>
      </c>
    </row>
    <row r="271" spans="1:12" ht="89.25">
      <c r="A271" s="25" t="s">
        <v>351</v>
      </c>
      <c r="B271" s="44">
        <v>3</v>
      </c>
      <c r="C271" s="44">
        <v>1</v>
      </c>
      <c r="D271" s="44">
        <v>0</v>
      </c>
      <c r="E271" s="44">
        <v>1</v>
      </c>
      <c r="F271" s="44">
        <v>1</v>
      </c>
      <c r="K271" s="35" t="s">
        <v>165</v>
      </c>
      <c r="L271" s="55">
        <v>2</v>
      </c>
    </row>
    <row r="272" spans="1:12" ht="63.75">
      <c r="A272" s="25" t="s">
        <v>352</v>
      </c>
      <c r="B272" s="44">
        <v>3</v>
      </c>
      <c r="C272" s="44">
        <v>1</v>
      </c>
      <c r="D272" s="44">
        <v>1</v>
      </c>
      <c r="E272" s="44">
        <v>1</v>
      </c>
      <c r="F272" s="44">
        <v>0</v>
      </c>
      <c r="K272" s="35" t="s">
        <v>223</v>
      </c>
      <c r="L272" s="55">
        <v>0</v>
      </c>
    </row>
    <row r="273" spans="11:12" ht="25.5">
      <c r="K273" s="35" t="s">
        <v>193</v>
      </c>
      <c r="L273" s="55">
        <v>1</v>
      </c>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P1000"/>
  <sheetViews>
    <sheetView workbookViewId="0">
      <pane ySplit="1" topLeftCell="A2" activePane="bottomLeft" state="frozen"/>
      <selection pane="bottomLeft" activeCell="B3" sqref="B3"/>
    </sheetView>
  </sheetViews>
  <sheetFormatPr baseColWidth="10" defaultColWidth="14.42578125" defaultRowHeight="15" customHeight="1"/>
  <cols>
    <col min="1" max="68" width="21.5703125" customWidth="1"/>
  </cols>
  <sheetData>
    <row r="1" spans="1:68" ht="15.75" customHeight="1">
      <c r="A1" s="28" t="s">
        <v>80</v>
      </c>
      <c r="B1" s="28" t="s">
        <v>359</v>
      </c>
      <c r="C1" s="28" t="s">
        <v>360</v>
      </c>
      <c r="D1" s="28" t="s">
        <v>361</v>
      </c>
      <c r="E1" s="28" t="s">
        <v>362</v>
      </c>
      <c r="F1" s="28" t="s">
        <v>363</v>
      </c>
      <c r="G1" s="28" t="s">
        <v>364</v>
      </c>
      <c r="H1" s="28" t="s">
        <v>365</v>
      </c>
      <c r="I1" s="28" t="s">
        <v>366</v>
      </c>
      <c r="J1" s="28" t="s">
        <v>367</v>
      </c>
      <c r="K1" s="28" t="s">
        <v>368</v>
      </c>
      <c r="L1" s="28" t="s">
        <v>369</v>
      </c>
      <c r="M1" s="28" t="s">
        <v>370</v>
      </c>
      <c r="N1" s="28" t="s">
        <v>371</v>
      </c>
      <c r="O1" s="28" t="s">
        <v>372</v>
      </c>
      <c r="P1" s="28" t="s">
        <v>373</v>
      </c>
      <c r="Q1" s="28" t="s">
        <v>374</v>
      </c>
      <c r="R1" s="28" t="s">
        <v>375</v>
      </c>
      <c r="S1" s="28" t="s">
        <v>376</v>
      </c>
      <c r="T1" s="28" t="s">
        <v>377</v>
      </c>
      <c r="U1" s="28" t="s">
        <v>378</v>
      </c>
      <c r="V1" s="28" t="s">
        <v>379</v>
      </c>
      <c r="W1" s="28" t="s">
        <v>380</v>
      </c>
      <c r="X1" s="28" t="s">
        <v>381</v>
      </c>
      <c r="Y1" s="28" t="s">
        <v>382</v>
      </c>
      <c r="Z1" s="28" t="s">
        <v>383</v>
      </c>
      <c r="AA1" s="28" t="s">
        <v>384</v>
      </c>
      <c r="AB1" s="28" t="s">
        <v>385</v>
      </c>
      <c r="AC1" s="28" t="s">
        <v>386</v>
      </c>
      <c r="AD1" s="28" t="s">
        <v>387</v>
      </c>
      <c r="AE1" s="28" t="s">
        <v>388</v>
      </c>
      <c r="AF1" s="28" t="s">
        <v>389</v>
      </c>
      <c r="AG1" s="28" t="s">
        <v>390</v>
      </c>
      <c r="AH1" s="28" t="s">
        <v>391</v>
      </c>
      <c r="AI1" s="28" t="s">
        <v>392</v>
      </c>
      <c r="AJ1" s="28" t="s">
        <v>383</v>
      </c>
      <c r="AK1" s="28" t="s">
        <v>393</v>
      </c>
      <c r="AL1" s="28" t="s">
        <v>394</v>
      </c>
      <c r="AM1" s="28" t="s">
        <v>395</v>
      </c>
      <c r="AN1" s="28" t="s">
        <v>396</v>
      </c>
      <c r="AO1" s="28" t="s">
        <v>397</v>
      </c>
      <c r="AP1" s="28" t="s">
        <v>398</v>
      </c>
      <c r="AQ1" s="28" t="s">
        <v>399</v>
      </c>
      <c r="AR1" s="28" t="s">
        <v>400</v>
      </c>
      <c r="AS1" s="28" t="s">
        <v>401</v>
      </c>
      <c r="AT1" s="28" t="s">
        <v>383</v>
      </c>
      <c r="AU1" s="28" t="s">
        <v>402</v>
      </c>
      <c r="AV1" s="28" t="s">
        <v>403</v>
      </c>
      <c r="AW1" s="28" t="s">
        <v>404</v>
      </c>
      <c r="AX1" s="28" t="s">
        <v>405</v>
      </c>
      <c r="AY1" s="28" t="s">
        <v>406</v>
      </c>
      <c r="AZ1" s="28" t="s">
        <v>407</v>
      </c>
      <c r="BA1" s="28" t="s">
        <v>408</v>
      </c>
      <c r="BB1" s="28" t="s">
        <v>409</v>
      </c>
      <c r="BC1" s="28" t="s">
        <v>410</v>
      </c>
      <c r="BD1" s="28" t="s">
        <v>411</v>
      </c>
      <c r="BE1" s="28" t="s">
        <v>412</v>
      </c>
      <c r="BF1" s="28" t="s">
        <v>413</v>
      </c>
      <c r="BG1" s="28" t="s">
        <v>414</v>
      </c>
      <c r="BH1" s="28" t="s">
        <v>415</v>
      </c>
      <c r="BI1" s="28" t="s">
        <v>416</v>
      </c>
      <c r="BJ1" s="28" t="s">
        <v>417</v>
      </c>
      <c r="BK1" s="28"/>
      <c r="BL1" s="28"/>
      <c r="BM1" s="28"/>
      <c r="BN1" s="28"/>
      <c r="BO1" s="28"/>
      <c r="BP1" s="28"/>
    </row>
    <row r="2" spans="1:68" ht="15.75" customHeight="1">
      <c r="A2" s="31">
        <v>43332.518089965277</v>
      </c>
      <c r="B2" t="s">
        <v>418</v>
      </c>
      <c r="C2" t="s">
        <v>419</v>
      </c>
      <c r="D2" t="s">
        <v>420</v>
      </c>
      <c r="E2" t="s">
        <v>421</v>
      </c>
      <c r="F2">
        <v>5</v>
      </c>
      <c r="G2">
        <v>5</v>
      </c>
      <c r="H2">
        <v>5</v>
      </c>
      <c r="I2">
        <v>5</v>
      </c>
      <c r="J2">
        <v>5</v>
      </c>
      <c r="K2">
        <v>5</v>
      </c>
      <c r="L2">
        <v>5</v>
      </c>
      <c r="M2">
        <v>3</v>
      </c>
      <c r="N2">
        <v>2</v>
      </c>
      <c r="O2">
        <v>5</v>
      </c>
      <c r="P2">
        <v>5</v>
      </c>
      <c r="Q2" t="s">
        <v>422</v>
      </c>
      <c r="R2" t="s">
        <v>157</v>
      </c>
      <c r="S2" t="s">
        <v>157</v>
      </c>
      <c r="T2" t="s">
        <v>423</v>
      </c>
      <c r="U2" t="s">
        <v>423</v>
      </c>
      <c r="V2" t="s">
        <v>423</v>
      </c>
      <c r="W2" t="s">
        <v>423</v>
      </c>
      <c r="X2" t="s">
        <v>423</v>
      </c>
      <c r="Y2" t="s">
        <v>424</v>
      </c>
      <c r="Z2" t="s">
        <v>425</v>
      </c>
      <c r="BE2" t="s">
        <v>422</v>
      </c>
      <c r="BF2" t="s">
        <v>422</v>
      </c>
      <c r="BG2" t="s">
        <v>422</v>
      </c>
      <c r="BH2" t="s">
        <v>426</v>
      </c>
      <c r="BI2" t="s">
        <v>427</v>
      </c>
      <c r="BJ2" t="s">
        <v>162</v>
      </c>
    </row>
    <row r="3" spans="1:68" ht="15.75" customHeight="1"/>
    <row r="4" spans="1:68" ht="15.75" customHeight="1"/>
    <row r="5" spans="1:68" ht="15.75" customHeight="1"/>
    <row r="6" spans="1:68" ht="15.75" customHeight="1"/>
    <row r="7" spans="1:68" ht="15.75" customHeight="1"/>
    <row r="8" spans="1:68" ht="15.75" customHeight="1"/>
    <row r="9" spans="1:68" ht="15.75" customHeight="1"/>
    <row r="10" spans="1:68" ht="15.75" customHeight="1"/>
    <row r="11" spans="1:68" ht="15.75" customHeight="1"/>
    <row r="12" spans="1:68" ht="15.75" customHeight="1"/>
    <row r="13" spans="1:68" ht="15.75" customHeight="1"/>
    <row r="14" spans="1:68" ht="15.75" customHeight="1"/>
    <row r="15" spans="1:68" ht="15.75" customHeight="1"/>
    <row r="16" spans="1:68"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Read me!</vt:lpstr>
      <vt:lpstr>English responses</vt:lpstr>
      <vt:lpstr>data in table format</vt:lpstr>
      <vt:lpstr>Graphs</vt:lpstr>
      <vt:lpstr>Spanish responses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dc:creator>
  <cp:lastModifiedBy>Elli</cp:lastModifiedBy>
  <dcterms:created xsi:type="dcterms:W3CDTF">2019-05-20T13:27:37Z</dcterms:created>
  <dcterms:modified xsi:type="dcterms:W3CDTF">2019-05-20T13:27:38Z</dcterms:modified>
</cp:coreProperties>
</file>